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sketfrance.sharepoint.com/sites/PAJI/Documents partages/4. Institutionnel/BF - CD - AG/2024-2025/Consultation AG/"/>
    </mc:Choice>
  </mc:AlternateContent>
  <xr:revisionPtr revIDLastSave="27" documentId="8_{3C3DA42A-A3FC-403D-B727-CEA22BABFB54}" xr6:coauthVersionLast="47" xr6:coauthVersionMax="47" xr10:uidLastSave="{209278FE-E189-4467-90C7-3CD4CAEA8E4D}"/>
  <bookViews>
    <workbookView xWindow="28680" yWindow="-120" windowWidth="29040" windowHeight="15720" tabRatio="782" xr2:uid="{00000000-000D-0000-FFFF-FFFF00000000}"/>
  </bookViews>
  <sheets>
    <sheet name="LR-DOM TOM" sheetId="3" r:id="rId1"/>
    <sheet name="CD 01-24" sheetId="4" r:id="rId2"/>
    <sheet name="CD 25-48" sheetId="5" r:id="rId3"/>
    <sheet name="CD 49-72" sheetId="6" r:id="rId4"/>
    <sheet name="CD 73-95" sheetId="7" r:id="rId5"/>
  </sheets>
  <definedNames>
    <definedName name="_xlnm.Print_Titles" localSheetId="1">'CD 01-24'!$3:$3</definedName>
    <definedName name="_xlnm.Print_Titles" localSheetId="2">'CD 25-48'!$3:$3</definedName>
    <definedName name="_xlnm.Print_Titles" localSheetId="3">'CD 49-72'!$3:$3</definedName>
    <definedName name="_xlnm.Print_Titles" localSheetId="4">'CD 73-95'!$3:$3</definedName>
    <definedName name="_xlnm.Print_Titles" localSheetId="0">'LR-DOM TOM'!$3:$3</definedName>
    <definedName name="_xlnm.Print_Area" localSheetId="1">'CD 01-24'!$A$1:$F$47</definedName>
    <definedName name="_xlnm.Print_Area" localSheetId="2">'CD 25-48'!$A$1:$E$82</definedName>
    <definedName name="_xlnm.Print_Area" localSheetId="3">'CD 49-72'!$A$1:$F$77</definedName>
    <definedName name="_xlnm.Print_Area" localSheetId="4">'CD 73-95'!$A$1:$F$70</definedName>
    <definedName name="_xlnm.Print_Area" localSheetId="0">'LR-DOM TOM'!$A$1:$F$73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3" l="1"/>
  <c r="E47" i="4"/>
  <c r="E70" i="7" l="1"/>
  <c r="E77" i="6"/>
  <c r="E82" i="5"/>
  <c r="C73" i="3"/>
  <c r="C77" i="6"/>
  <c r="C70" i="7"/>
  <c r="C82" i="5"/>
  <c r="C47" i="4" l="1"/>
</calcChain>
</file>

<file path=xl/sharedStrings.xml><?xml version="1.0" encoding="utf-8"?>
<sst xmlns="http://schemas.openxmlformats.org/spreadsheetml/2006/main" count="514" uniqueCount="481">
  <si>
    <t>Ligues et Dom/Tom</t>
  </si>
  <si>
    <t>Liste des délégués</t>
  </si>
  <si>
    <t>LIGUES</t>
  </si>
  <si>
    <t>Total Voix</t>
  </si>
  <si>
    <t>Délégué</t>
  </si>
  <si>
    <t>Rép. Voix</t>
  </si>
  <si>
    <t>Emargement</t>
  </si>
  <si>
    <t>Mail</t>
  </si>
  <si>
    <t>ARA</t>
  </si>
  <si>
    <t>AUVERGNE
RHONE
ALPES</t>
  </si>
  <si>
    <t>1. MULAS DUFFOUX Janine</t>
  </si>
  <si>
    <t>2. LACQUIT-DOCHER Céline</t>
  </si>
  <si>
    <t>3. CELLIER Jean</t>
  </si>
  <si>
    <t>Suppléants :
SCOMPARIN Joël</t>
  </si>
  <si>
    <t>VACHER Pierre</t>
  </si>
  <si>
    <t>BFC</t>
  </si>
  <si>
    <t>BOURGOGNE
FRANCHE
COMPTE</t>
  </si>
  <si>
    <t>1. PRUDON Gilles</t>
  </si>
  <si>
    <t>2. AUBRY Sylvie</t>
  </si>
  <si>
    <t>BRE</t>
  </si>
  <si>
    <t>BRETAGNE</t>
  </si>
  <si>
    <t>1. LEBRETON Mickaël</t>
  </si>
  <si>
    <t>2. HOUE Joseph</t>
  </si>
  <si>
    <t>Suppléants :
LE BERRE Antoine</t>
  </si>
  <si>
    <t>VALLEE Philippe</t>
  </si>
  <si>
    <t>COR</t>
  </si>
  <si>
    <t>CORSE</t>
  </si>
  <si>
    <t>1. FILIPPI Jean-François</t>
  </si>
  <si>
    <t>CVL</t>
  </si>
  <si>
    <t>CENTRE VAL DE LOIRE</t>
  </si>
  <si>
    <t>1. TILLAY Dominique</t>
  </si>
  <si>
    <t>2. DAUDIN Jacques</t>
  </si>
  <si>
    <t>Suppléants :
MAUXION Philippe</t>
  </si>
  <si>
    <t>HOYAUX Anne</t>
  </si>
  <si>
    <t>GES</t>
  </si>
  <si>
    <t>GRAND EST</t>
  </si>
  <si>
    <t>1. KULINICZ Laurent</t>
  </si>
  <si>
    <t>2. PIHET Patrick</t>
  </si>
  <si>
    <t>3. CHEVALIER Anne-Catherine</t>
  </si>
  <si>
    <t xml:space="preserve">Suppléants :
BILICHTIN Thierry </t>
  </si>
  <si>
    <t>KIRSCH René</t>
  </si>
  <si>
    <t>VALETTE Luc</t>
  </si>
  <si>
    <t>GUA</t>
  </si>
  <si>
    <t>GUADELOUPE</t>
  </si>
  <si>
    <t>1. M. LAZARD Olivier</t>
  </si>
  <si>
    <t>2. M. ALINE-CHARLERY Sylvain</t>
  </si>
  <si>
    <t>GUY</t>
  </si>
  <si>
    <t>GUYANE</t>
  </si>
  <si>
    <t>1. MOLINIER Mireilla</t>
  </si>
  <si>
    <t>HDF</t>
  </si>
  <si>
    <t>HAUTS DE FRANCE</t>
  </si>
  <si>
    <t>1. DERUWEZ Olivier</t>
  </si>
  <si>
    <t>2. HEMBERT Sophie</t>
  </si>
  <si>
    <t>3. VANHAMME Bertrand</t>
  </si>
  <si>
    <t>4. LY SIN CHENG Jean-Michel</t>
  </si>
  <si>
    <t>Suppléants :
VERKINDT Bernard</t>
  </si>
  <si>
    <t>BARBRY Nathalie</t>
  </si>
  <si>
    <t>MOLLET Daniel</t>
  </si>
  <si>
    <t>LEIGNEL Monique</t>
  </si>
  <si>
    <t>IDF</t>
  </si>
  <si>
    <t>ILE DE FRANCE</t>
  </si>
  <si>
    <t>1. DUDIT Thierry</t>
  </si>
  <si>
    <t>2. ASSET Astrid</t>
  </si>
  <si>
    <t>3. ASSET Laurent</t>
  </si>
  <si>
    <t>4. SOUDANI Djamel</t>
  </si>
  <si>
    <t>5. GADUEL Laurence</t>
  </si>
  <si>
    <t>MAR</t>
  </si>
  <si>
    <t>MARTINIQUE</t>
  </si>
  <si>
    <t>1. TOURBILLON Pascale</t>
  </si>
  <si>
    <t>MAY</t>
  </si>
  <si>
    <t>MAYOTTE</t>
  </si>
  <si>
    <t>1.SULLEMAN Soazara</t>
  </si>
  <si>
    <t>Suppléant :
MADI Ali</t>
  </si>
  <si>
    <t>NAQ</t>
  </si>
  <si>
    <t>NOUVELLE AQUITAINE</t>
  </si>
  <si>
    <t>1. CAMBLATS Eric</t>
  </si>
  <si>
    <t>2. DUFAU Pierre</t>
  </si>
  <si>
    <t>3. BRUGIERE Emmanuel</t>
  </si>
  <si>
    <t>NCA</t>
  </si>
  <si>
    <t>NOUVELLE CALEDONIE</t>
  </si>
  <si>
    <t>1.DURAND Thierry</t>
  </si>
  <si>
    <t>Suppléante :
WAINEBENGO Natsumi</t>
  </si>
  <si>
    <t>NOR</t>
  </si>
  <si>
    <t>NORMANDIE</t>
  </si>
  <si>
    <t>1. HERBLINE Daniel</t>
  </si>
  <si>
    <t>2. HERMAN Alain</t>
  </si>
  <si>
    <t xml:space="preserve">Suppléants :
DARMAGNAC Alain </t>
  </si>
  <si>
    <t>DESJARDINS Boris</t>
  </si>
  <si>
    <t>OCC</t>
  </si>
  <si>
    <t>OCCITANIE</t>
  </si>
  <si>
    <t>1. CHAPPAT Huguette</t>
  </si>
  <si>
    <t>2. RODRIGUEZ Christophe</t>
  </si>
  <si>
    <t>PDL</t>
  </si>
  <si>
    <t>PAYS DE LA LOIRE</t>
  </si>
  <si>
    <t>1. LEVALLOIS Aline</t>
  </si>
  <si>
    <t>2. BALLY Jean Pierre</t>
  </si>
  <si>
    <t>3. PASCO Sandrine</t>
  </si>
  <si>
    <t>4. MICHON Bernard</t>
  </si>
  <si>
    <t xml:space="preserve"> Suppléants :
CORTINOVIS BEGLOT Chloé</t>
  </si>
  <si>
    <t xml:space="preserve"> SORIN Lénaïc</t>
  </si>
  <si>
    <t xml:space="preserve"> PORTAL Karine</t>
  </si>
  <si>
    <t>PFR</t>
  </si>
  <si>
    <t>POLYNESIE</t>
  </si>
  <si>
    <t>1. TAPUTU Faana</t>
  </si>
  <si>
    <t>Suppléant :
TUAHIVAATETONOHITI Hans</t>
  </si>
  <si>
    <t>REU</t>
  </si>
  <si>
    <t>LA REUNION</t>
  </si>
  <si>
    <t>1. MAILLOT Fabrice</t>
  </si>
  <si>
    <t>2. FREDDY Pare</t>
  </si>
  <si>
    <t>SUD</t>
  </si>
  <si>
    <t>1. BRUYERE Jean-Pierre</t>
  </si>
  <si>
    <t>2. ZAZZI Daniel</t>
  </si>
  <si>
    <t>3. NERIN Cyrille</t>
  </si>
  <si>
    <t xml:space="preserve">TOTAL </t>
  </si>
  <si>
    <t>Comités Départementaux de 01 à 24</t>
  </si>
  <si>
    <t>CD</t>
  </si>
  <si>
    <t>0978</t>
  </si>
  <si>
    <t xml:space="preserve">COMITE TERRITORIAL  DE BASKET DES ILES DU NORD </t>
  </si>
  <si>
    <t>1. PEUCHOT Pascal</t>
  </si>
  <si>
    <t>01</t>
  </si>
  <si>
    <t>AIN</t>
  </si>
  <si>
    <t>1. DEBIESSE-TIXIER Karine</t>
  </si>
  <si>
    <t>2. BRUN Christophe</t>
  </si>
  <si>
    <t>Suppléants :
BERGEROT Martine</t>
  </si>
  <si>
    <t>ZANOL Michel</t>
  </si>
  <si>
    <t>02</t>
  </si>
  <si>
    <t>AISNE</t>
  </si>
  <si>
    <t>1. JUPIN Thomas</t>
  </si>
  <si>
    <t>03</t>
  </si>
  <si>
    <t>ALLIER</t>
  </si>
  <si>
    <t>1. VINCENT Jean-Luc</t>
  </si>
  <si>
    <t>Suppléant :
GELIN Jean François</t>
  </si>
  <si>
    <t>0405</t>
  </si>
  <si>
    <t>ALPES DU SUD</t>
  </si>
  <si>
    <t>1. SAVINA Pierre</t>
  </si>
  <si>
    <t>Suppléante :
ESCLAPEZ Nathalie</t>
  </si>
  <si>
    <t>06</t>
  </si>
  <si>
    <t>ALPES MARITIMES</t>
  </si>
  <si>
    <t>1. CERUTTI Jean-Luc</t>
  </si>
  <si>
    <t>2. CAUCHIE Eugénie</t>
  </si>
  <si>
    <t>08</t>
  </si>
  <si>
    <t>ARDENNES</t>
  </si>
  <si>
    <t>1. CHARBONNIER Laurent</t>
  </si>
  <si>
    <t>Suppléante :
RICHARD Juliette</t>
  </si>
  <si>
    <t>09</t>
  </si>
  <si>
    <t>ARIEGE</t>
  </si>
  <si>
    <t>1. CODINA Norbert</t>
  </si>
  <si>
    <t>10/52</t>
  </si>
  <si>
    <t>AUBE - HAUTE MARNE</t>
  </si>
  <si>
    <t>1. DOMONT Jacques</t>
  </si>
  <si>
    <t>Suppléante :
JOURNET Magalie</t>
  </si>
  <si>
    <t>11/66</t>
  </si>
  <si>
    <t>AUDE - PYRENEES O.</t>
  </si>
  <si>
    <t>1. MARITON Bruno</t>
  </si>
  <si>
    <t>2. FITA Marie Esther</t>
  </si>
  <si>
    <t>12/48</t>
  </si>
  <si>
    <t>AVEYRON-LOZERE</t>
  </si>
  <si>
    <t>1. ESPINASSE Christel</t>
  </si>
  <si>
    <t>BOUCHES DU RHONE</t>
  </si>
  <si>
    <t>1. PRUD'HOMME Frédérique</t>
  </si>
  <si>
    <t>2. HUTIN François</t>
  </si>
  <si>
    <t>3. JAUBERT Nadine</t>
  </si>
  <si>
    <t>14</t>
  </si>
  <si>
    <t>CALVADOS</t>
  </si>
  <si>
    <t>1. BOUTAMINE Delphine</t>
  </si>
  <si>
    <t>2. LAMACHE Jérôme</t>
  </si>
  <si>
    <t>Suppléant :
JACQUES Emmanuel</t>
  </si>
  <si>
    <t>CANTAL</t>
  </si>
  <si>
    <t>1.  REMISE Alain</t>
  </si>
  <si>
    <t>16</t>
  </si>
  <si>
    <t>CHARENTE</t>
  </si>
  <si>
    <t>1. DALLA VALLE Cédric</t>
  </si>
  <si>
    <t>Suppléant :
COMBE Jean-Claude</t>
  </si>
  <si>
    <t>CHARENTE MARITIME</t>
  </si>
  <si>
    <t>1. GOURDON Sylvette</t>
  </si>
  <si>
    <t>2. PALVADEAU Geneviève</t>
  </si>
  <si>
    <t>Suppléant :
FERRAND Raphaël</t>
  </si>
  <si>
    <t>CHER</t>
  </si>
  <si>
    <t>1. GRIMAL Philippe</t>
  </si>
  <si>
    <t>Suppléant :
COUSIN Joel</t>
  </si>
  <si>
    <t>CORREZE</t>
  </si>
  <si>
    <t>1. COMBALIER Hervé</t>
  </si>
  <si>
    <t>COTE D'OR</t>
  </si>
  <si>
    <t>1. VERNOUD Jacky</t>
  </si>
  <si>
    <t>Suppléante :
POITOUT Corinne</t>
  </si>
  <si>
    <t>COTES D ARMOR</t>
  </si>
  <si>
    <t>1. METAYER Nicolas</t>
  </si>
  <si>
    <t>2. PIERRE Sandrine</t>
  </si>
  <si>
    <t>CREUSE</t>
  </si>
  <si>
    <t>1. LE CALOCH François</t>
  </si>
  <si>
    <t>Suppléant :
HEINZLE Bastien</t>
  </si>
  <si>
    <t>DORDOGNE</t>
  </si>
  <si>
    <t>1. RIGOLET Michel</t>
  </si>
  <si>
    <t>TOTAL</t>
  </si>
  <si>
    <t>Comités Départementaux de 25 à 48</t>
  </si>
  <si>
    <t>DOUBS</t>
  </si>
  <si>
    <t>1. BERNER Laurence</t>
  </si>
  <si>
    <t>26/07</t>
  </si>
  <si>
    <t>DROME ARDECHE</t>
  </si>
  <si>
    <t>1. BOUSELOUGUIA Radouane</t>
  </si>
  <si>
    <t>2. GRIMAUD Jocelyne</t>
  </si>
  <si>
    <t>EURE</t>
  </si>
  <si>
    <t>1.  HEDOUIN Frédérique</t>
  </si>
  <si>
    <t>2. HENRY Patrick</t>
  </si>
  <si>
    <t>EURE ET LOIR</t>
  </si>
  <si>
    <t>1. MAURY Jean-Yves</t>
  </si>
  <si>
    <t>2. GALLAND Emmanuel</t>
  </si>
  <si>
    <t>Suppléants :
POIZAT Marie-Christine</t>
  </si>
  <si>
    <t>AUGUSTIN Dominique</t>
  </si>
  <si>
    <t>FINISTERE</t>
  </si>
  <si>
    <t>1. MADEC Anne</t>
  </si>
  <si>
    <t>2. VIGOUROUX Ronan</t>
  </si>
  <si>
    <t>GARD</t>
  </si>
  <si>
    <t>1. FAESCH André</t>
  </si>
  <si>
    <t>2. GAOUYAT Hervé</t>
  </si>
  <si>
    <t>HAUTE GARONNE</t>
  </si>
  <si>
    <t>1. COMBES Virginie</t>
  </si>
  <si>
    <t>2. MELIN Mandy</t>
  </si>
  <si>
    <t>3. PERRICHOT Ludovic</t>
  </si>
  <si>
    <t>4. TIZON Xavier</t>
  </si>
  <si>
    <t>GERS</t>
  </si>
  <si>
    <t>1. BERGAMO Renzo-Richard</t>
  </si>
  <si>
    <t>Suppléant :
POTTIEZ Guillaume</t>
  </si>
  <si>
    <t>GIRONDE</t>
  </si>
  <si>
    <t>1. EITO Françoise</t>
  </si>
  <si>
    <t>2. DOUMAX Cécile</t>
  </si>
  <si>
    <t>3. GBEDEMAH Anna</t>
  </si>
  <si>
    <t>4. LEMAITRE Jean-Marc</t>
  </si>
  <si>
    <t>Suppléants :
MATIGNON Anthony</t>
  </si>
  <si>
    <t>DARTIGUELONGUE Perrine</t>
  </si>
  <si>
    <t>VERNON Jérémie</t>
  </si>
  <si>
    <t>MORLIERAS Rodolphe</t>
  </si>
  <si>
    <t>HERAULT</t>
  </si>
  <si>
    <t>1. SALGUES Zoulika</t>
  </si>
  <si>
    <t>2. LE PAPE Eric</t>
  </si>
  <si>
    <t>Suppléants :
DESSAINT Jean-Jacques</t>
  </si>
  <si>
    <t>Magali FERRIER</t>
  </si>
  <si>
    <t>ILLE ET VILAINE</t>
  </si>
  <si>
    <t>1. BURGUIERE Christophe</t>
  </si>
  <si>
    <t>2. MANDARD Marie-Françoise</t>
  </si>
  <si>
    <t>3. COLINDRE Magaly</t>
  </si>
  <si>
    <t>4. BILLOT Jonathan</t>
  </si>
  <si>
    <t>INDRE</t>
  </si>
  <si>
    <t>1. PIGET Marie-Laure</t>
  </si>
  <si>
    <t>Suppléante :
BOSSUT Martine</t>
  </si>
  <si>
    <t>INDRE ET LOIRE</t>
  </si>
  <si>
    <t>1. PETIBON Michel</t>
  </si>
  <si>
    <t>2. GUIMIER Marie-Line</t>
  </si>
  <si>
    <t>Suppléants :
DZIZMEDIAN Bruno</t>
  </si>
  <si>
    <t>HERMAN Sophie</t>
  </si>
  <si>
    <t>ISERE</t>
  </si>
  <si>
    <t>1. DOMINGUEZ Fabien</t>
  </si>
  <si>
    <t>2. CLARET Patrick</t>
  </si>
  <si>
    <t>3. PLATEL BENIT Guillaume</t>
  </si>
  <si>
    <t>Suppléants :
CUCCARO Estelle</t>
  </si>
  <si>
    <t>BRIGNONE Stéphane</t>
  </si>
  <si>
    <t>JURA</t>
  </si>
  <si>
    <t>1. PETITJEAN Frederic</t>
  </si>
  <si>
    <t>LANDES</t>
  </si>
  <si>
    <t>1. CANLORBE Barbara</t>
  </si>
  <si>
    <t>2. LANSAMAN Fabrice</t>
  </si>
  <si>
    <t>Suppléants :
PROUHA Patrick</t>
  </si>
  <si>
    <t>GALICHET Guillaume</t>
  </si>
  <si>
    <t>LOIR ET CHER</t>
  </si>
  <si>
    <t>1. SCHMIDT Wilfried</t>
  </si>
  <si>
    <t>Suppléant :
Guillaume DUBOIS</t>
  </si>
  <si>
    <t>LOIRE</t>
  </si>
  <si>
    <t>1. BEAL Antoine</t>
  </si>
  <si>
    <t>2. BEAL Martine</t>
  </si>
  <si>
    <t>3. BERAUD Jean Jacques</t>
  </si>
  <si>
    <t>4. BOURGEON Jean François</t>
  </si>
  <si>
    <t>HAUTE LOIRE</t>
  </si>
  <si>
    <t>1. DANTONY Richard</t>
  </si>
  <si>
    <t>Suppléante :
CHAPELLON Marie-Pierre</t>
  </si>
  <si>
    <t>LOIRE ATLANTIQUE</t>
  </si>
  <si>
    <t>1. SIMON Pascale</t>
  </si>
  <si>
    <t>2. PELE LE QUILLIEC Cynthia</t>
  </si>
  <si>
    <t xml:space="preserve">3. GUERESSE Alain </t>
  </si>
  <si>
    <t>4. GIRARD Elodie</t>
  </si>
  <si>
    <t>5. RAGOT Louisa</t>
  </si>
  <si>
    <t>Suppléants :
DE DIEULEVEULT-COBRAL Anne Laure</t>
  </si>
  <si>
    <t>RULLIE Christine</t>
  </si>
  <si>
    <t>AMIANT Clara</t>
  </si>
  <si>
    <t>GATEFAIT Thierry</t>
  </si>
  <si>
    <t>THERET Christine</t>
  </si>
  <si>
    <t>LOIRET</t>
  </si>
  <si>
    <t>1. LANZERAY Blandine</t>
  </si>
  <si>
    <t>2. MARINO Jean-Marc</t>
  </si>
  <si>
    <t>46/82</t>
  </si>
  <si>
    <t>QUERCY GARONNE</t>
  </si>
  <si>
    <t>1. RESTOUL Jean Luc</t>
  </si>
  <si>
    <t>Suppléante :
LARROQUE Florence</t>
  </si>
  <si>
    <t>LOT ET GARONNE</t>
  </si>
  <si>
    <t>1. GOMEZ Yannick</t>
  </si>
  <si>
    <t>2. FONTAYRAL Hélène</t>
  </si>
  <si>
    <t>Suppléant :
BORDESSOULE Pascal</t>
  </si>
  <si>
    <t>Comités Départementaux de 49 à 72</t>
  </si>
  <si>
    <t>MAINE ET LOIRE</t>
  </si>
  <si>
    <t>1. ALLARD Bénédicte</t>
  </si>
  <si>
    <t>2. LEGEAY Marc</t>
  </si>
  <si>
    <t>3. NICOLAS Philippe</t>
  </si>
  <si>
    <t>4. BOURRY Nathalie</t>
  </si>
  <si>
    <t>5. JADEAU Jérôme</t>
  </si>
  <si>
    <t>Suppléants :
BARRE Valérie</t>
  </si>
  <si>
    <t>HUARD François</t>
  </si>
  <si>
    <t>MANCHE</t>
  </si>
  <si>
    <t>1. MOUCHEL Thierry</t>
  </si>
  <si>
    <t>Suppléante :
GOUHIER Nathalie</t>
  </si>
  <si>
    <t>MARNE</t>
  </si>
  <si>
    <t>1.GIBEAUX Xavier</t>
  </si>
  <si>
    <t>2. COPREAU Jean-Claude</t>
  </si>
  <si>
    <t>MAYENNE</t>
  </si>
  <si>
    <t>1. SORIN Nicolas</t>
  </si>
  <si>
    <t>2. TRIPOTEAU Jean-Pierre</t>
  </si>
  <si>
    <t>Suppléants :
COCAUD Armel</t>
  </si>
  <si>
    <t>SAINT-ANDRE Alexandre</t>
  </si>
  <si>
    <t>MEURTHE ET MOSELLE</t>
  </si>
  <si>
    <t>1. BETTIOL Béatrice</t>
  </si>
  <si>
    <t>2. BETTIOL Eric</t>
  </si>
  <si>
    <t>MEUSE</t>
  </si>
  <si>
    <t>1. HABART Christine</t>
  </si>
  <si>
    <t>Suppléante : 
SPERLING Francine</t>
  </si>
  <si>
    <t>MORBIHAN</t>
  </si>
  <si>
    <t>1. BOUCHACOT Gwénaëlle</t>
  </si>
  <si>
    <t>2. TANNOUX Frédéric</t>
  </si>
  <si>
    <t>3. MINET Peggy</t>
  </si>
  <si>
    <t>Suppléants :
DRIANO Evelyne</t>
  </si>
  <si>
    <t>STEPHAN Ronan</t>
  </si>
  <si>
    <t>GAUDIN Erwann</t>
  </si>
  <si>
    <t>MOSELLE</t>
  </si>
  <si>
    <t>1. BERGER Gérard</t>
  </si>
  <si>
    <t>2. CONSEIL Alain</t>
  </si>
  <si>
    <t>Suppléant :
BOISSEAU Julien</t>
  </si>
  <si>
    <t>NIEVRE</t>
  </si>
  <si>
    <t>NORD</t>
  </si>
  <si>
    <t>1. GRUSZCZYNSKI Dorienne</t>
  </si>
  <si>
    <t>2. LEFEBVRE Aurore</t>
  </si>
  <si>
    <t>3. DESRUMAUX Jean Luc</t>
  </si>
  <si>
    <t>4. VERVAECK Véronique</t>
  </si>
  <si>
    <t>5. SOETAERT Maxime</t>
  </si>
  <si>
    <t xml:space="preserve"> Suppléants :
STAELENS Joël</t>
  </si>
  <si>
    <t>RACHEM Aïssa</t>
  </si>
  <si>
    <t>OISE</t>
  </si>
  <si>
    <t>1. ALECHOU Valentin</t>
  </si>
  <si>
    <t>2. MARQUET Regine</t>
  </si>
  <si>
    <t>Suppléants :
TORNIOR Brigite</t>
  </si>
  <si>
    <t>KELNER Jean Paul</t>
  </si>
  <si>
    <t>ORNE</t>
  </si>
  <si>
    <t>1.</t>
  </si>
  <si>
    <t>PAS DE CALAIS</t>
  </si>
  <si>
    <t>1. CARINCOTTE Jean Louis</t>
  </si>
  <si>
    <t>2. LELEU Catherine</t>
  </si>
  <si>
    <t>3. CARINCOTTE Annie</t>
  </si>
  <si>
    <t>4. DENEUX Jacques</t>
  </si>
  <si>
    <t>Suppléant :
DANNEL Bernard</t>
  </si>
  <si>
    <t>PUY DE DOME</t>
  </si>
  <si>
    <t>1. VALLARD Géraud</t>
  </si>
  <si>
    <t>2. BESSON Dominique</t>
  </si>
  <si>
    <t>Suppléants :
NIVELON Gérald</t>
  </si>
  <si>
    <t>FORCE Carole</t>
  </si>
  <si>
    <t>PYRENEES ATLANTIQUES</t>
  </si>
  <si>
    <t>1. PATTE Maria</t>
  </si>
  <si>
    <t>2. BORDENAVE Francis</t>
  </si>
  <si>
    <t>HAUTES PYRENEES</t>
  </si>
  <si>
    <t>1. JEAN Philippe</t>
  </si>
  <si>
    <t>Suppléante :
LAFFORE Corinne</t>
  </si>
  <si>
    <t>BAS RHIN</t>
  </si>
  <si>
    <t>1. KOBLER Eric</t>
  </si>
  <si>
    <t>2. LIX Gilles</t>
  </si>
  <si>
    <t>3. MONTAGNE Yann</t>
  </si>
  <si>
    <t>4. OEHLER Denis</t>
  </si>
  <si>
    <t>HAUT RHIN</t>
  </si>
  <si>
    <t>1. MORENO José</t>
  </si>
  <si>
    <t>2. DHOLLANDE Jérôme</t>
  </si>
  <si>
    <t>RHONE</t>
  </si>
  <si>
    <t>1. DUTHEL Gille</t>
  </si>
  <si>
    <t>2. JARNIEUX Laurence</t>
  </si>
  <si>
    <t>3. LASSELIN Pierre-Antoine</t>
  </si>
  <si>
    <t>4. MOUNIER Arnaud</t>
  </si>
  <si>
    <t>5. SORLUT Lionel</t>
  </si>
  <si>
    <t>70/90</t>
  </si>
  <si>
    <t>HAUTE SAONE / T BELFORT</t>
  </si>
  <si>
    <t xml:space="preserve">1. KROEMER Stéphane </t>
  </si>
  <si>
    <t>SAONE ET LOIRE</t>
  </si>
  <si>
    <t>1. BERTHEAU Thierry</t>
  </si>
  <si>
    <t>2. COMMAILLE Christiane</t>
  </si>
  <si>
    <t>SARTHE</t>
  </si>
  <si>
    <t>1. MECKES Charles</t>
  </si>
  <si>
    <t>2. MELOCCO Frédéric</t>
  </si>
  <si>
    <t>3. DUMONT Gilles</t>
  </si>
  <si>
    <t>Comités Départementaux de 73 à 95</t>
  </si>
  <si>
    <t>Liste émargements</t>
  </si>
  <si>
    <t>SAVOIE</t>
  </si>
  <si>
    <t>1. BAFFERT Jean</t>
  </si>
  <si>
    <t>Suppléante :
BANTIN Virginie</t>
  </si>
  <si>
    <t>HAUTE SAVOIE</t>
  </si>
  <si>
    <t>1. TOURNEBIZE Bernard</t>
  </si>
  <si>
    <t>PARIS</t>
  </si>
  <si>
    <t>1. SAVIGNY Alain</t>
  </si>
  <si>
    <t>2. ORLANDINI Marilyn</t>
  </si>
  <si>
    <t>Suppléants :
DIA Oumar</t>
  </si>
  <si>
    <t>BALESTRIERE Laure</t>
  </si>
  <si>
    <t>SEINE MARITIME</t>
  </si>
  <si>
    <t>1. SALIOU Gérard</t>
  </si>
  <si>
    <t>2. BOURCIER Alban</t>
  </si>
  <si>
    <t>3. LEBLOND Marc</t>
  </si>
  <si>
    <t>Suppléants :
DARMAGNAC Alain</t>
  </si>
  <si>
    <t>LEFEVRE Anita</t>
  </si>
  <si>
    <t>POTTIER Pascal</t>
  </si>
  <si>
    <t>SEINE ET MARNE</t>
  </si>
  <si>
    <t>1. DE MUNCK Jean-Luc</t>
  </si>
  <si>
    <t>2. FOSSAY Julien</t>
  </si>
  <si>
    <t>3. BOSI Kevin</t>
  </si>
  <si>
    <t xml:space="preserve"> Suppléants :
QUICRAY Jean-François</t>
  </si>
  <si>
    <t>LEVRIER Vincent</t>
  </si>
  <si>
    <t>YVELINES</t>
  </si>
  <si>
    <t>1. DESNOUX Eric</t>
  </si>
  <si>
    <t>2. GALCERAN Patrick</t>
  </si>
  <si>
    <t>3. SAINTRAPT Michel</t>
  </si>
  <si>
    <t>Suppléant :
GALCERAN Gilles</t>
  </si>
  <si>
    <t>DEUX SEVRES</t>
  </si>
  <si>
    <t>1. HENRI Patrick</t>
  </si>
  <si>
    <t>Suppléant :
GOURAUD Benoist</t>
  </si>
  <si>
    <t>SOMME</t>
  </si>
  <si>
    <t>1. PLANCOT Benjamin</t>
  </si>
  <si>
    <t>Suppléante :
SOUDAIN Valérie</t>
  </si>
  <si>
    <t>TARN</t>
  </si>
  <si>
    <t>1. CALVET Jean</t>
  </si>
  <si>
    <t>VAR</t>
  </si>
  <si>
    <t>1. GIORDANO Matine</t>
  </si>
  <si>
    <t>2. CHEMIT Pascal</t>
  </si>
  <si>
    <t>Suppléants :
JERONNE Corinne</t>
  </si>
  <si>
    <t>GARCIA Jean François</t>
  </si>
  <si>
    <t>VAUCLUSE</t>
  </si>
  <si>
    <t>1. ZUCCONI Christophe</t>
  </si>
  <si>
    <t>VENDEE</t>
  </si>
  <si>
    <t>1. LELEU Sandrine</t>
  </si>
  <si>
    <t>2. ROUSSELOT Jacky</t>
  </si>
  <si>
    <t>3. SARRAZIN Brice</t>
  </si>
  <si>
    <t>VIENNE</t>
  </si>
  <si>
    <t>1. TRANCHANT Nicolas</t>
  </si>
  <si>
    <t>2. LAURANTIN Françoise</t>
  </si>
  <si>
    <t>HAUTE VIENNE</t>
  </si>
  <si>
    <t>1. PELLETIER-PUEL Patrick</t>
  </si>
  <si>
    <t>2. GIRAUD Dorothée</t>
  </si>
  <si>
    <t>Suppléants :
SILLONNET Daniele</t>
  </si>
  <si>
    <t>LARRAUD Guylaine</t>
  </si>
  <si>
    <t>VOSGES</t>
  </si>
  <si>
    <t>1. GREGORI Gilles</t>
  </si>
  <si>
    <t>YONNE</t>
  </si>
  <si>
    <t>1. TAFFINEAU Didier</t>
  </si>
  <si>
    <t>ESSONNE</t>
  </si>
  <si>
    <t>1. SYLLA Mamadou</t>
  </si>
  <si>
    <t>2. GODINEAU Stéphane</t>
  </si>
  <si>
    <t>3. FOUQUET Marie-Pierre</t>
  </si>
  <si>
    <t>Suppléants :
OSMAN Karim</t>
  </si>
  <si>
    <t xml:space="preserve"> ZINSOU Omer</t>
  </si>
  <si>
    <t>ACEITUNO Victor</t>
  </si>
  <si>
    <t>HAUTS DE SEINE</t>
  </si>
  <si>
    <t>1. DEVILLARD Chantal</t>
  </si>
  <si>
    <t>2. NABET Pierre</t>
  </si>
  <si>
    <t>Suppléantes :
BACON Maryline</t>
  </si>
  <si>
    <t>BOMON Martine</t>
  </si>
  <si>
    <t>SEINE ST DENIS</t>
  </si>
  <si>
    <t>1. BARBA Carole</t>
  </si>
  <si>
    <t>2. GAUTHIEROT Timothée</t>
  </si>
  <si>
    <t>3. HATTAB Roubila</t>
  </si>
  <si>
    <t>VAL DE MARNE</t>
  </si>
  <si>
    <t>1. MISSER Christian</t>
  </si>
  <si>
    <t>2. KAHLERT Monique</t>
  </si>
  <si>
    <t>Suppléants :
BRUN Yvan</t>
  </si>
  <si>
    <t>OTTENHOF Irène</t>
  </si>
  <si>
    <t>VAL D  OISE</t>
  </si>
  <si>
    <t>1. DIVIALLE Frédérick</t>
  </si>
  <si>
    <t>2. DUBUC Bruno</t>
  </si>
  <si>
    <t>3. GENIN Sandrine</t>
  </si>
  <si>
    <t>Suppléant :
MEUNIER Sébastien</t>
  </si>
  <si>
    <t>1. LOUVEL Clarisse</t>
  </si>
  <si>
    <t>Suppléante :                                                                              THERAROZ Adeline</t>
  </si>
  <si>
    <t>2. VESIN Patricia</t>
  </si>
  <si>
    <t>4. suppléant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</si>
</sst>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38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5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5"/>
      <color theme="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B050"/>
      <name val="Arial"/>
      <family val="2"/>
    </font>
    <font>
      <u/>
      <sz val="10"/>
      <color rgb="FF00B050"/>
      <name val="Arial"/>
      <family val="2"/>
    </font>
    <font>
      <sz val="10"/>
      <color rgb="FFFF0000"/>
      <name val="Arial"/>
      <family val="2"/>
    </font>
    <font>
      <b/>
      <sz val="20"/>
      <color rgb="FF4472C4"/>
      <name val="Arial"/>
      <family val="2"/>
    </font>
    <font>
      <b/>
      <sz val="15"/>
      <color rgb="FF4472C4"/>
      <name val="Arial"/>
      <family val="2"/>
    </font>
    <font>
      <sz val="10"/>
      <color rgb="FF4472C4"/>
      <name val="Arial"/>
      <family val="2"/>
    </font>
    <font>
      <b/>
      <sz val="12"/>
      <color rgb="FF4472C4"/>
      <name val="Arial"/>
      <family val="2"/>
    </font>
    <font>
      <sz val="10"/>
      <color rgb="FF4472C4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00"/>
      <name val="Arial"/>
      <family val="2"/>
    </font>
    <font>
      <b/>
      <sz val="12"/>
      <color rgb="FF00B050"/>
      <name val="Arial"/>
      <family val="2"/>
    </font>
    <font>
      <u/>
      <sz val="10"/>
      <color rgb="FFFF0000"/>
      <name val="Arial"/>
      <family val="2"/>
    </font>
    <font>
      <i/>
      <sz val="12"/>
      <color rgb="FF00B050"/>
      <name val="Arial"/>
      <family val="2"/>
    </font>
    <font>
      <i/>
      <u/>
      <sz val="10"/>
      <color rgb="FF00B05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6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3" fontId="1" fillId="0" borderId="0" xfId="0" applyNumberFormat="1" applyFont="1"/>
    <xf numFmtId="0" fontId="1" fillId="2" borderId="0" xfId="0" applyFont="1" applyFill="1"/>
    <xf numFmtId="0" fontId="18" fillId="0" borderId="0" xfId="0" applyFont="1"/>
    <xf numFmtId="3" fontId="18" fillId="0" borderId="0" xfId="0" applyNumberFormat="1" applyFont="1"/>
    <xf numFmtId="0" fontId="20" fillId="0" borderId="0" xfId="0" applyFont="1"/>
    <xf numFmtId="3" fontId="20" fillId="0" borderId="0" xfId="0" applyNumberFormat="1" applyFont="1"/>
    <xf numFmtId="0" fontId="19" fillId="2" borderId="0" xfId="0" applyFont="1" applyFill="1"/>
    <xf numFmtId="0" fontId="19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vertical="center"/>
    </xf>
    <xf numFmtId="0" fontId="18" fillId="2" borderId="0" xfId="0" applyFont="1" applyFill="1"/>
    <xf numFmtId="0" fontId="22" fillId="0" borderId="11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9" fillId="2" borderId="0" xfId="0" applyFont="1" applyFill="1" applyAlignment="1">
      <alignment horizontal="center" vertical="center" wrapText="1"/>
    </xf>
    <xf numFmtId="0" fontId="24" fillId="2" borderId="0" xfId="0" applyFont="1" applyFill="1"/>
    <xf numFmtId="0" fontId="24" fillId="0" borderId="0" xfId="0" applyFont="1"/>
    <xf numFmtId="0" fontId="18" fillId="2" borderId="13" xfId="0" applyFont="1" applyFill="1" applyBorder="1"/>
    <xf numFmtId="0" fontId="24" fillId="2" borderId="13" xfId="0" applyFont="1" applyFill="1" applyBorder="1"/>
    <xf numFmtId="0" fontId="22" fillId="0" borderId="12" xfId="0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3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56" xfId="0" applyFont="1" applyBorder="1" applyAlignment="1">
      <alignment horizontal="right" vertical="center"/>
    </xf>
    <xf numFmtId="3" fontId="13" fillId="0" borderId="57" xfId="0" applyNumberFormat="1" applyFont="1" applyBorder="1" applyAlignment="1">
      <alignment horizontal="center" vertical="center"/>
    </xf>
    <xf numFmtId="0" fontId="13" fillId="0" borderId="57" xfId="0" applyFont="1" applyBorder="1" applyAlignment="1">
      <alignment horizontal="right" vertical="center"/>
    </xf>
    <xf numFmtId="0" fontId="13" fillId="0" borderId="57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2" fillId="0" borderId="21" xfId="3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2" fillId="0" borderId="29" xfId="3" applyFont="1" applyBorder="1" applyAlignment="1">
      <alignment horizontal="center" vertical="center"/>
    </xf>
    <xf numFmtId="0" fontId="32" fillId="0" borderId="29" xfId="2" applyFont="1" applyBorder="1" applyAlignment="1" applyProtection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2" fillId="0" borderId="43" xfId="3" applyFont="1" applyBorder="1" applyAlignment="1">
      <alignment horizontal="center" vertical="center" wrapText="1"/>
    </xf>
    <xf numFmtId="0" fontId="32" fillId="0" borderId="45" xfId="2" applyFont="1" applyBorder="1" applyAlignment="1" applyProtection="1">
      <alignment horizontal="center" vertical="center" wrapText="1"/>
    </xf>
    <xf numFmtId="0" fontId="32" fillId="0" borderId="29" xfId="3" applyFont="1" applyBorder="1" applyAlignment="1">
      <alignment horizontal="center" vertical="center" wrapText="1"/>
    </xf>
    <xf numFmtId="0" fontId="32" fillId="0" borderId="45" xfId="3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" fillId="0" borderId="56" xfId="0" applyFont="1" applyBorder="1" applyAlignment="1">
      <alignment horizontal="right" vertical="center"/>
    </xf>
    <xf numFmtId="3" fontId="3" fillId="0" borderId="57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right" vertical="center"/>
    </xf>
    <xf numFmtId="0" fontId="10" fillId="0" borderId="57" xfId="0" applyFont="1" applyBorder="1" applyAlignment="1">
      <alignment horizontal="center" vertical="center"/>
    </xf>
    <xf numFmtId="0" fontId="27" fillId="0" borderId="57" xfId="0" applyFont="1" applyBorder="1" applyAlignment="1">
      <alignment vertical="center"/>
    </xf>
    <xf numFmtId="0" fontId="31" fillId="0" borderId="5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3" fontId="31" fillId="0" borderId="14" xfId="0" applyNumberFormat="1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3" fontId="31" fillId="2" borderId="60" xfId="0" applyNumberFormat="1" applyFont="1" applyFill="1" applyBorder="1" applyAlignment="1">
      <alignment horizontal="center" vertical="center"/>
    </xf>
    <xf numFmtId="0" fontId="32" fillId="2" borderId="16" xfId="3" applyFont="1" applyFill="1" applyBorder="1" applyAlignment="1">
      <alignment horizontal="center" vertical="center" wrapText="1"/>
    </xf>
    <xf numFmtId="0" fontId="32" fillId="2" borderId="36" xfId="3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32" fillId="2" borderId="61" xfId="3" applyFont="1" applyFill="1" applyBorder="1" applyAlignment="1">
      <alignment horizontal="center" vertical="center" wrapText="1"/>
    </xf>
    <xf numFmtId="0" fontId="32" fillId="2" borderId="30" xfId="3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right" vertical="center"/>
    </xf>
    <xf numFmtId="3" fontId="13" fillId="2" borderId="57" xfId="0" applyNumberFormat="1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right" vertical="center"/>
    </xf>
    <xf numFmtId="0" fontId="0" fillId="0" borderId="57" xfId="0" applyBorder="1" applyAlignment="1">
      <alignment horizontal="left" vertical="center"/>
    </xf>
    <xf numFmtId="0" fontId="27" fillId="2" borderId="57" xfId="0" applyFont="1" applyFill="1" applyBorder="1" applyAlignment="1">
      <alignment horizontal="center" vertical="center" wrapText="1"/>
    </xf>
    <xf numFmtId="0" fontId="23" fillId="0" borderId="39" xfId="2" applyFont="1" applyBorder="1" applyAlignment="1" applyProtection="1">
      <alignment horizontal="left" vertical="center"/>
    </xf>
    <xf numFmtId="0" fontId="20" fillId="2" borderId="36" xfId="0" applyFont="1" applyFill="1" applyBorder="1" applyAlignment="1">
      <alignment horizontal="center" vertical="center" wrapText="1"/>
    </xf>
    <xf numFmtId="0" fontId="32" fillId="2" borderId="36" xfId="2" applyFont="1" applyFill="1" applyBorder="1" applyAlignment="1" applyProtection="1">
      <alignment horizontal="center" vertical="center" wrapText="1"/>
    </xf>
    <xf numFmtId="0" fontId="32" fillId="0" borderId="72" xfId="2" applyFont="1" applyBorder="1" applyAlignment="1" applyProtection="1">
      <alignment horizontal="center" vertical="center"/>
    </xf>
    <xf numFmtId="0" fontId="22" fillId="0" borderId="59" xfId="0" applyFont="1" applyBorder="1" applyAlignment="1">
      <alignment horizontal="left" vertical="center" wrapText="1"/>
    </xf>
    <xf numFmtId="0" fontId="14" fillId="2" borderId="3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2" fillId="2" borderId="34" xfId="3" applyFont="1" applyFill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0" fillId="2" borderId="61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32" fillId="2" borderId="30" xfId="2" applyFont="1" applyFill="1" applyBorder="1" applyAlignment="1" applyProtection="1">
      <alignment horizontal="center" vertical="center" wrapText="1"/>
    </xf>
    <xf numFmtId="0" fontId="32" fillId="2" borderId="34" xfId="2" applyFont="1" applyFill="1" applyBorder="1" applyAlignment="1" applyProtection="1">
      <alignment horizontal="center" vertical="center" wrapText="1"/>
    </xf>
    <xf numFmtId="0" fontId="11" fillId="0" borderId="74" xfId="0" applyFont="1" applyBorder="1" applyAlignment="1">
      <alignment horizontal="left" vertical="center"/>
    </xf>
    <xf numFmtId="0" fontId="23" fillId="0" borderId="67" xfId="2" applyFont="1" applyBorder="1" applyAlignment="1" applyProtection="1">
      <alignment horizontal="left" vertical="center"/>
    </xf>
    <xf numFmtId="0" fontId="32" fillId="0" borderId="4" xfId="2" applyFont="1" applyBorder="1" applyAlignment="1" applyProtection="1">
      <alignment horizontal="center" vertical="center"/>
    </xf>
    <xf numFmtId="0" fontId="11" fillId="0" borderId="71" xfId="0" applyFont="1" applyBorder="1" applyAlignment="1">
      <alignment horizontal="left" vertical="center"/>
    </xf>
    <xf numFmtId="0" fontId="20" fillId="2" borderId="15" xfId="0" applyFont="1" applyFill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/>
    </xf>
    <xf numFmtId="0" fontId="32" fillId="2" borderId="15" xfId="3" applyFont="1" applyFill="1" applyBorder="1" applyAlignment="1">
      <alignment horizontal="center" vertical="center" wrapText="1"/>
    </xf>
    <xf numFmtId="0" fontId="32" fillId="2" borderId="16" xfId="2" applyFont="1" applyFill="1" applyBorder="1" applyAlignment="1" applyProtection="1">
      <alignment horizontal="center" vertical="center" wrapText="1"/>
    </xf>
    <xf numFmtId="0" fontId="32" fillId="2" borderId="73" xfId="3" applyFont="1" applyFill="1" applyBorder="1" applyAlignment="1">
      <alignment horizontal="center" vertical="center" wrapText="1"/>
    </xf>
    <xf numFmtId="0" fontId="32" fillId="2" borderId="75" xfId="3" applyFont="1" applyFill="1" applyBorder="1" applyAlignment="1">
      <alignment horizontal="center" vertical="center" wrapText="1"/>
    </xf>
    <xf numFmtId="0" fontId="32" fillId="2" borderId="76" xfId="3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32" fillId="2" borderId="76" xfId="2" applyFont="1" applyFill="1" applyBorder="1" applyAlignment="1" applyProtection="1">
      <alignment horizontal="center" vertical="center" wrapText="1"/>
    </xf>
    <xf numFmtId="0" fontId="32" fillId="2" borderId="78" xfId="2" applyFont="1" applyFill="1" applyBorder="1" applyAlignment="1" applyProtection="1">
      <alignment horizontal="center" vertical="center" wrapText="1"/>
    </xf>
    <xf numFmtId="0" fontId="32" fillId="2" borderId="78" xfId="3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/>
    </xf>
    <xf numFmtId="0" fontId="32" fillId="2" borderId="79" xfId="3" applyFont="1" applyFill="1" applyBorder="1" applyAlignment="1">
      <alignment horizontal="center" vertical="center" wrapText="1"/>
    </xf>
    <xf numFmtId="0" fontId="32" fillId="2" borderId="15" xfId="2" applyFont="1" applyFill="1" applyBorder="1" applyAlignment="1" applyProtection="1">
      <alignment horizontal="center" vertical="center" wrapText="1"/>
    </xf>
    <xf numFmtId="0" fontId="20" fillId="2" borderId="79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left" vertical="center"/>
    </xf>
    <xf numFmtId="0" fontId="32" fillId="2" borderId="65" xfId="3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/>
    </xf>
    <xf numFmtId="0" fontId="32" fillId="2" borderId="35" xfId="3" applyFont="1" applyFill="1" applyBorder="1" applyAlignment="1">
      <alignment horizontal="center" vertical="center" wrapText="1"/>
    </xf>
    <xf numFmtId="0" fontId="32" fillId="2" borderId="22" xfId="3" applyFont="1" applyFill="1" applyBorder="1" applyAlignment="1">
      <alignment horizontal="center" vertical="center" wrapText="1"/>
    </xf>
    <xf numFmtId="3" fontId="31" fillId="2" borderId="14" xfId="0" applyNumberFormat="1" applyFont="1" applyFill="1" applyBorder="1" applyAlignment="1">
      <alignment horizontal="center" vertical="center"/>
    </xf>
    <xf numFmtId="0" fontId="31" fillId="0" borderId="100" xfId="0" applyFont="1" applyBorder="1" applyAlignment="1">
      <alignment horizontal="center" vertical="center"/>
    </xf>
    <xf numFmtId="0" fontId="32" fillId="2" borderId="101" xfId="3" applyFont="1" applyFill="1" applyBorder="1" applyAlignment="1">
      <alignment horizontal="center" vertical="center" wrapText="1"/>
    </xf>
    <xf numFmtId="0" fontId="32" fillId="2" borderId="85" xfId="2" applyFont="1" applyFill="1" applyBorder="1" applyAlignment="1" applyProtection="1">
      <alignment horizontal="center" vertical="center" wrapText="1"/>
    </xf>
    <xf numFmtId="0" fontId="32" fillId="2" borderId="90" xfId="3" applyFont="1" applyFill="1" applyBorder="1" applyAlignment="1">
      <alignment horizontal="center" vertical="center" wrapText="1"/>
    </xf>
    <xf numFmtId="0" fontId="32" fillId="2" borderId="104" xfId="3" applyFont="1" applyFill="1" applyBorder="1" applyAlignment="1">
      <alignment horizontal="center" vertical="center" wrapText="1"/>
    </xf>
    <xf numFmtId="0" fontId="32" fillId="2" borderId="105" xfId="2" applyFont="1" applyFill="1" applyBorder="1" applyAlignment="1" applyProtection="1">
      <alignment horizontal="center" vertical="center" wrapText="1"/>
    </xf>
    <xf numFmtId="0" fontId="14" fillId="0" borderId="97" xfId="0" applyFont="1" applyBorder="1" applyAlignment="1">
      <alignment horizontal="left" vertical="center"/>
    </xf>
    <xf numFmtId="0" fontId="22" fillId="0" borderId="98" xfId="0" applyFont="1" applyBorder="1" applyAlignment="1">
      <alignment horizontal="left" vertical="center"/>
    </xf>
    <xf numFmtId="0" fontId="23" fillId="0" borderId="68" xfId="2" applyFont="1" applyBorder="1" applyAlignment="1" applyProtection="1">
      <alignment horizontal="left" vertical="center"/>
    </xf>
    <xf numFmtId="0" fontId="32" fillId="0" borderId="23" xfId="2" applyFont="1" applyBorder="1" applyAlignment="1" applyProtection="1">
      <alignment horizontal="center" vertical="center"/>
    </xf>
    <xf numFmtId="0" fontId="5" fillId="0" borderId="21" xfId="2" applyBorder="1" applyAlignment="1" applyProtection="1">
      <alignment horizontal="center" vertical="center" wrapText="1"/>
    </xf>
    <xf numFmtId="0" fontId="5" fillId="0" borderId="29" xfId="2" applyBorder="1" applyAlignment="1" applyProtection="1">
      <alignment horizontal="center" vertical="center" wrapText="1"/>
    </xf>
    <xf numFmtId="49" fontId="10" fillId="0" borderId="9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vertical="center"/>
    </xf>
    <xf numFmtId="3" fontId="3" fillId="0" borderId="9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21" fillId="0" borderId="96" xfId="0" applyFont="1" applyBorder="1" applyAlignment="1">
      <alignment horizontal="center" vertical="center"/>
    </xf>
    <xf numFmtId="0" fontId="31" fillId="0" borderId="107" xfId="0" applyFont="1" applyBorder="1" applyAlignment="1">
      <alignment horizontal="center" vertical="center"/>
    </xf>
    <xf numFmtId="0" fontId="5" fillId="0" borderId="45" xfId="2" applyBorder="1" applyAlignment="1" applyProtection="1">
      <alignment horizontal="center" vertical="center" wrapText="1"/>
    </xf>
    <xf numFmtId="0" fontId="32" fillId="0" borderId="112" xfId="3" applyFont="1" applyBorder="1" applyAlignment="1" applyProtection="1">
      <alignment horizontal="center" vertical="center"/>
    </xf>
    <xf numFmtId="0" fontId="7" fillId="0" borderId="90" xfId="0" applyFont="1" applyBorder="1" applyAlignment="1">
      <alignment vertical="center"/>
    </xf>
    <xf numFmtId="0" fontId="18" fillId="2" borderId="9" xfId="0" applyFont="1" applyFill="1" applyBorder="1"/>
    <xf numFmtId="0" fontId="31" fillId="0" borderId="33" xfId="0" applyFont="1" applyBorder="1" applyAlignment="1">
      <alignment horizontal="center" vertical="center"/>
    </xf>
    <xf numFmtId="0" fontId="31" fillId="0" borderId="119" xfId="0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/>
    </xf>
    <xf numFmtId="0" fontId="20" fillId="2" borderId="62" xfId="0" applyFont="1" applyFill="1" applyBorder="1" applyAlignment="1">
      <alignment horizontal="center" vertical="center" wrapText="1"/>
    </xf>
    <xf numFmtId="3" fontId="31" fillId="0" borderId="17" xfId="0" applyNumberFormat="1" applyFont="1" applyBorder="1" applyAlignment="1">
      <alignment horizontal="center" vertical="center"/>
    </xf>
    <xf numFmtId="0" fontId="5" fillId="0" borderId="43" xfId="2" applyBorder="1" applyAlignment="1" applyProtection="1">
      <alignment horizontal="center" vertical="center" wrapText="1"/>
    </xf>
    <xf numFmtId="0" fontId="5" fillId="0" borderId="45" xfId="2" applyBorder="1" applyAlignment="1" applyProtection="1">
      <alignment horizontal="center" vertical="center"/>
    </xf>
    <xf numFmtId="0" fontId="5" fillId="0" borderId="52" xfId="2" applyBorder="1" applyAlignment="1" applyProtection="1">
      <alignment horizontal="center" vertical="center" wrapText="1"/>
    </xf>
    <xf numFmtId="0" fontId="5" fillId="0" borderId="108" xfId="2" applyBorder="1" applyAlignment="1" applyProtection="1">
      <alignment horizontal="center" vertical="center" wrapText="1"/>
    </xf>
    <xf numFmtId="0" fontId="5" fillId="0" borderId="43" xfId="2" applyBorder="1" applyAlignment="1" applyProtection="1">
      <alignment horizontal="center" vertical="center"/>
    </xf>
    <xf numFmtId="0" fontId="5" fillId="0" borderId="29" xfId="2" applyBorder="1" applyAlignment="1" applyProtection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32" fillId="0" borderId="30" xfId="3" applyFont="1" applyFill="1" applyBorder="1" applyAlignment="1">
      <alignment horizontal="center" vertical="center" wrapText="1"/>
    </xf>
    <xf numFmtId="0" fontId="31" fillId="0" borderId="95" xfId="0" applyFont="1" applyBorder="1" applyAlignment="1">
      <alignment horizontal="center" vertical="center"/>
    </xf>
    <xf numFmtId="0" fontId="32" fillId="0" borderId="96" xfId="3" applyFont="1" applyFill="1" applyBorder="1" applyAlignment="1">
      <alignment horizontal="center" vertical="center" wrapText="1"/>
    </xf>
    <xf numFmtId="0" fontId="5" fillId="0" borderId="65" xfId="2" applyFill="1" applyBorder="1" applyAlignment="1" applyProtection="1">
      <alignment horizontal="center" vertical="center" wrapText="1"/>
    </xf>
    <xf numFmtId="0" fontId="32" fillId="0" borderId="30" xfId="3" applyFont="1" applyFill="1" applyBorder="1" applyAlignment="1">
      <alignment horizontal="center" vertical="center"/>
    </xf>
    <xf numFmtId="0" fontId="32" fillId="0" borderId="34" xfId="3" applyFont="1" applyFill="1" applyBorder="1" applyAlignment="1">
      <alignment horizontal="center" vertical="center"/>
    </xf>
    <xf numFmtId="0" fontId="32" fillId="0" borderId="61" xfId="3" applyFont="1" applyFill="1" applyBorder="1" applyAlignment="1">
      <alignment horizontal="center" vertical="center"/>
    </xf>
    <xf numFmtId="0" fontId="32" fillId="0" borderId="35" xfId="3" applyFont="1" applyFill="1" applyBorder="1" applyAlignment="1">
      <alignment horizontal="center" vertical="center" wrapText="1"/>
    </xf>
    <xf numFmtId="0" fontId="32" fillId="0" borderId="36" xfId="3" applyFont="1" applyFill="1" applyBorder="1" applyAlignment="1">
      <alignment horizontal="center" vertical="center"/>
    </xf>
    <xf numFmtId="0" fontId="31" fillId="0" borderId="86" xfId="0" applyFont="1" applyBorder="1" applyAlignment="1">
      <alignment horizontal="center" vertical="center"/>
    </xf>
    <xf numFmtId="0" fontId="5" fillId="0" borderId="87" xfId="2" applyFill="1" applyBorder="1" applyAlignment="1" applyProtection="1">
      <alignment horizontal="center" vertical="center" wrapText="1"/>
    </xf>
    <xf numFmtId="0" fontId="31" fillId="0" borderId="91" xfId="0" applyFont="1" applyBorder="1" applyAlignment="1">
      <alignment horizontal="center" vertical="center"/>
    </xf>
    <xf numFmtId="0" fontId="32" fillId="0" borderId="92" xfId="3" applyFont="1" applyFill="1" applyBorder="1" applyAlignment="1">
      <alignment horizontal="center" vertical="center" wrapText="1"/>
    </xf>
    <xf numFmtId="0" fontId="31" fillId="0" borderId="82" xfId="0" applyFont="1" applyBorder="1" applyAlignment="1">
      <alignment horizontal="center" vertical="center"/>
    </xf>
    <xf numFmtId="0" fontId="32" fillId="0" borderId="66" xfId="3" applyFont="1" applyFill="1" applyBorder="1" applyAlignment="1">
      <alignment horizontal="center" vertical="center"/>
    </xf>
    <xf numFmtId="0" fontId="32" fillId="0" borderId="65" xfId="3" applyFont="1" applyFill="1" applyBorder="1" applyAlignment="1">
      <alignment horizontal="center" vertical="center"/>
    </xf>
    <xf numFmtId="0" fontId="5" fillId="0" borderId="92" xfId="2" applyFill="1" applyBorder="1" applyAlignment="1" applyProtection="1">
      <alignment horizontal="center" vertical="center" wrapText="1"/>
    </xf>
    <xf numFmtId="0" fontId="5" fillId="0" borderId="96" xfId="2" applyFill="1" applyBorder="1" applyAlignment="1" applyProtection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5" fillId="0" borderId="108" xfId="2" applyBorder="1" applyAlignment="1" applyProtection="1">
      <alignment horizontal="center" vertical="center"/>
    </xf>
    <xf numFmtId="0" fontId="5" fillId="0" borderId="124" xfId="2" applyBorder="1" applyAlignment="1" applyProtection="1">
      <alignment horizontal="center" vertical="center"/>
    </xf>
    <xf numFmtId="0" fontId="32" fillId="0" borderId="113" xfId="3" applyFont="1" applyBorder="1" applyAlignment="1">
      <alignment horizontal="center" vertical="center" wrapText="1"/>
    </xf>
    <xf numFmtId="0" fontId="14" fillId="0" borderId="126" xfId="0" applyFont="1" applyBorder="1" applyAlignment="1">
      <alignment horizontal="left" vertical="center"/>
    </xf>
    <xf numFmtId="0" fontId="32" fillId="2" borderId="128" xfId="3" applyFont="1" applyFill="1" applyBorder="1" applyAlignment="1">
      <alignment horizontal="center" vertical="center" wrapText="1"/>
    </xf>
    <xf numFmtId="0" fontId="32" fillId="0" borderId="129" xfId="3" applyFont="1" applyBorder="1" applyAlignment="1">
      <alignment horizontal="center" vertical="center"/>
    </xf>
    <xf numFmtId="0" fontId="32" fillId="0" borderId="21" xfId="3" applyFont="1" applyBorder="1" applyAlignment="1">
      <alignment horizontal="center" vertical="center"/>
    </xf>
    <xf numFmtId="0" fontId="22" fillId="0" borderId="41" xfId="0" applyFont="1" applyBorder="1" applyAlignment="1">
      <alignment vertical="center" wrapText="1"/>
    </xf>
    <xf numFmtId="3" fontId="22" fillId="0" borderId="41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vertical="center" wrapText="1"/>
    </xf>
    <xf numFmtId="0" fontId="33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vertical="center"/>
    </xf>
    <xf numFmtId="3" fontId="22" fillId="0" borderId="50" xfId="0" applyNumberFormat="1" applyFont="1" applyBorder="1" applyAlignment="1">
      <alignment horizontal="center" vertical="center"/>
    </xf>
    <xf numFmtId="0" fontId="22" fillId="0" borderId="50" xfId="0" applyFont="1" applyBorder="1" applyAlignment="1">
      <alignment vertical="center" wrapText="1"/>
    </xf>
    <xf numFmtId="0" fontId="31" fillId="0" borderId="13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3" fontId="22" fillId="0" borderId="10" xfId="0" applyNumberFormat="1" applyFont="1" applyBorder="1" applyAlignment="1">
      <alignment horizontal="center" vertical="center"/>
    </xf>
    <xf numFmtId="0" fontId="22" fillId="0" borderId="68" xfId="0" applyFont="1" applyBorder="1" applyAlignment="1">
      <alignment vertical="center" wrapText="1"/>
    </xf>
    <xf numFmtId="0" fontId="5" fillId="0" borderId="113" xfId="2" applyBorder="1" applyAlignment="1" applyProtection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3" fillId="0" borderId="43" xfId="2" applyFont="1" applyBorder="1" applyAlignment="1" applyProtection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3" fillId="0" borderId="29" xfId="2" applyFont="1" applyBorder="1" applyAlignment="1" applyProtection="1">
      <alignment horizontal="center" vertical="center" wrapText="1"/>
    </xf>
    <xf numFmtId="0" fontId="22" fillId="0" borderId="44" xfId="0" applyFont="1" applyBorder="1" applyAlignment="1">
      <alignment horizontal="center" vertical="center"/>
    </xf>
    <xf numFmtId="0" fontId="23" fillId="0" borderId="45" xfId="2" applyFont="1" applyBorder="1" applyAlignment="1" applyProtection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3" fontId="22" fillId="0" borderId="18" xfId="0" applyNumberFormat="1" applyFont="1" applyBorder="1" applyAlignment="1">
      <alignment horizontal="center" vertical="center"/>
    </xf>
    <xf numFmtId="3" fontId="31" fillId="0" borderId="18" xfId="0" applyNumberFormat="1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22" fillId="2" borderId="60" xfId="0" applyFont="1" applyFill="1" applyBorder="1" applyAlignment="1">
      <alignment horizontal="left" vertical="center"/>
    </xf>
    <xf numFmtId="3" fontId="22" fillId="2" borderId="60" xfId="0" applyNumberFormat="1" applyFont="1" applyFill="1" applyBorder="1" applyAlignment="1">
      <alignment horizontal="center" vertical="center"/>
    </xf>
    <xf numFmtId="0" fontId="22" fillId="2" borderId="60" xfId="0" applyFont="1" applyFill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3" fontId="22" fillId="0" borderId="31" xfId="0" applyNumberFormat="1" applyFont="1" applyBorder="1" applyAlignment="1">
      <alignment horizontal="center" vertical="center"/>
    </xf>
    <xf numFmtId="0" fontId="22" fillId="2" borderId="3" xfId="0" applyFont="1" applyFill="1" applyBorder="1" applyAlignment="1">
      <alignment vertical="center" wrapText="1"/>
    </xf>
    <xf numFmtId="49" fontId="33" fillId="0" borderId="66" xfId="0" applyNumberFormat="1" applyFont="1" applyBorder="1" applyAlignment="1">
      <alignment horizontal="center" vertical="center"/>
    </xf>
    <xf numFmtId="0" fontId="22" fillId="0" borderId="60" xfId="0" applyFont="1" applyBorder="1" applyAlignment="1">
      <alignment horizontal="left" vertical="center"/>
    </xf>
    <xf numFmtId="3" fontId="22" fillId="0" borderId="60" xfId="0" applyNumberFormat="1" applyFont="1" applyBorder="1" applyAlignment="1">
      <alignment horizontal="center" vertical="center"/>
    </xf>
    <xf numFmtId="0" fontId="22" fillId="0" borderId="60" xfId="0" applyFont="1" applyBorder="1" applyAlignment="1">
      <alignment vertical="center" wrapText="1"/>
    </xf>
    <xf numFmtId="3" fontId="22" fillId="0" borderId="8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vertical="center"/>
    </xf>
    <xf numFmtId="3" fontId="22" fillId="0" borderId="90" xfId="0" applyNumberFormat="1" applyFont="1" applyBorder="1" applyAlignment="1">
      <alignment horizontal="center" vertical="center"/>
    </xf>
    <xf numFmtId="0" fontId="22" fillId="0" borderId="90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3" fontId="22" fillId="0" borderId="32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3" fontId="22" fillId="0" borderId="2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wrapText="1"/>
    </xf>
    <xf numFmtId="0" fontId="22" fillId="0" borderId="85" xfId="0" applyFont="1" applyBorder="1" applyAlignment="1">
      <alignment vertical="center" wrapText="1"/>
    </xf>
    <xf numFmtId="3" fontId="22" fillId="0" borderId="13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3" fontId="17" fillId="0" borderId="14" xfId="0" applyNumberFormat="1" applyFont="1" applyBorder="1" applyAlignment="1">
      <alignment horizontal="center" vertical="center"/>
    </xf>
    <xf numFmtId="3" fontId="22" fillId="0" borderId="106" xfId="0" applyNumberFormat="1" applyFont="1" applyBorder="1" applyAlignment="1">
      <alignment horizontal="center" vertical="center"/>
    </xf>
    <xf numFmtId="0" fontId="22" fillId="0" borderId="106" xfId="0" applyFont="1" applyBorder="1" applyAlignment="1">
      <alignment vertical="center" wrapText="1"/>
    </xf>
    <xf numFmtId="3" fontId="22" fillId="0" borderId="118" xfId="0" applyNumberFormat="1" applyFont="1" applyBorder="1" applyAlignment="1">
      <alignment horizontal="center" vertical="center"/>
    </xf>
    <xf numFmtId="0" fontId="22" fillId="0" borderId="118" xfId="0" applyFont="1" applyBorder="1" applyAlignment="1">
      <alignment vertical="center" wrapText="1"/>
    </xf>
    <xf numFmtId="3" fontId="22" fillId="0" borderId="99" xfId="0" applyNumberFormat="1" applyFont="1" applyBorder="1" applyAlignment="1">
      <alignment horizontal="center" vertical="center"/>
    </xf>
    <xf numFmtId="3" fontId="22" fillId="0" borderId="38" xfId="0" applyNumberFormat="1" applyFont="1" applyBorder="1" applyAlignment="1">
      <alignment horizontal="center" vertical="center"/>
    </xf>
    <xf numFmtId="0" fontId="22" fillId="0" borderId="38" xfId="0" applyFont="1" applyBorder="1" applyAlignment="1">
      <alignment vertical="center" wrapText="1"/>
    </xf>
    <xf numFmtId="3" fontId="22" fillId="0" borderId="58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vertical="center" wrapText="1"/>
    </xf>
    <xf numFmtId="3" fontId="17" fillId="0" borderId="3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3" fontId="31" fillId="2" borderId="54" xfId="0" applyNumberFormat="1" applyFont="1" applyFill="1" applyBorder="1" applyAlignment="1">
      <alignment horizontal="center" vertical="center"/>
    </xf>
    <xf numFmtId="3" fontId="31" fillId="2" borderId="18" xfId="0" applyNumberFormat="1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3" fontId="22" fillId="2" borderId="19" xfId="0" applyNumberFormat="1" applyFont="1" applyFill="1" applyBorder="1" applyAlignment="1">
      <alignment horizontal="center" vertical="center"/>
    </xf>
    <xf numFmtId="3" fontId="22" fillId="2" borderId="10" xfId="0" applyNumberFormat="1" applyFont="1" applyFill="1" applyBorder="1" applyAlignment="1">
      <alignment horizontal="center" vertical="center"/>
    </xf>
    <xf numFmtId="3" fontId="22" fillId="2" borderId="3" xfId="0" applyNumberFormat="1" applyFont="1" applyFill="1" applyBorder="1" applyAlignment="1">
      <alignment horizontal="center" vertical="center"/>
    </xf>
    <xf numFmtId="3" fontId="22" fillId="2" borderId="14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3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4" xfId="0" applyFont="1" applyBorder="1" applyAlignment="1">
      <alignment horizontal="left" vertical="center" wrapText="1"/>
    </xf>
    <xf numFmtId="3" fontId="22" fillId="0" borderId="134" xfId="0" applyNumberFormat="1" applyFont="1" applyBorder="1" applyAlignment="1">
      <alignment horizontal="center" vertical="center"/>
    </xf>
    <xf numFmtId="3" fontId="31" fillId="2" borderId="135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3" fontId="22" fillId="2" borderId="1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vertical="center" wrapText="1"/>
    </xf>
    <xf numFmtId="3" fontId="22" fillId="2" borderId="38" xfId="0" applyNumberFormat="1" applyFont="1" applyFill="1" applyBorder="1" applyAlignment="1">
      <alignment horizontal="center" vertical="center"/>
    </xf>
    <xf numFmtId="3" fontId="22" fillId="2" borderId="136" xfId="0" applyNumberFormat="1" applyFont="1" applyFill="1" applyBorder="1" applyAlignment="1">
      <alignment horizontal="center" vertical="center"/>
    </xf>
    <xf numFmtId="0" fontId="22" fillId="0" borderId="89" xfId="0" applyFont="1" applyBorder="1" applyAlignment="1">
      <alignment vertical="center" wrapText="1"/>
    </xf>
    <xf numFmtId="3" fontId="22" fillId="0" borderId="89" xfId="0" applyNumberFormat="1" applyFont="1" applyBorder="1" applyAlignment="1">
      <alignment horizontal="center" vertical="center"/>
    </xf>
    <xf numFmtId="3" fontId="17" fillId="0" borderId="54" xfId="0" applyNumberFormat="1" applyFont="1" applyBorder="1" applyAlignment="1">
      <alignment horizontal="center" vertical="center"/>
    </xf>
    <xf numFmtId="0" fontId="22" fillId="0" borderId="127" xfId="0" applyFont="1" applyBorder="1" applyAlignment="1">
      <alignment vertical="center" wrapText="1"/>
    </xf>
    <xf numFmtId="3" fontId="22" fillId="0" borderId="19" xfId="0" applyNumberFormat="1" applyFont="1" applyBorder="1" applyAlignment="1">
      <alignment horizontal="center" vertical="center"/>
    </xf>
    <xf numFmtId="49" fontId="33" fillId="0" borderId="93" xfId="0" applyNumberFormat="1" applyFont="1" applyBorder="1" applyAlignment="1">
      <alignment horizontal="center" vertical="center"/>
    </xf>
    <xf numFmtId="0" fontId="22" fillId="0" borderId="94" xfId="0" applyFont="1" applyBorder="1" applyAlignment="1">
      <alignment horizontal="left" vertical="center"/>
    </xf>
    <xf numFmtId="3" fontId="22" fillId="0" borderId="94" xfId="0" applyNumberFormat="1" applyFont="1" applyBorder="1" applyAlignment="1">
      <alignment horizontal="center" vertical="center"/>
    </xf>
    <xf numFmtId="0" fontId="22" fillId="0" borderId="94" xfId="0" applyFont="1" applyBorder="1" applyAlignment="1">
      <alignment vertical="center" wrapText="1"/>
    </xf>
    <xf numFmtId="49" fontId="33" fillId="0" borderId="61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3" fontId="22" fillId="0" borderId="138" xfId="0" applyNumberFormat="1" applyFont="1" applyBorder="1" applyAlignment="1">
      <alignment horizontal="center" vertical="center"/>
    </xf>
    <xf numFmtId="3" fontId="22" fillId="0" borderId="136" xfId="0" applyNumberFormat="1" applyFont="1" applyBorder="1" applyAlignment="1">
      <alignment horizontal="center" vertical="center"/>
    </xf>
    <xf numFmtId="3" fontId="22" fillId="0" borderId="84" xfId="0" applyNumberFormat="1" applyFont="1" applyBorder="1" applyAlignment="1">
      <alignment horizontal="center" vertical="center"/>
    </xf>
    <xf numFmtId="0" fontId="31" fillId="0" borderId="140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5" fillId="0" borderId="37" xfId="2" applyFill="1" applyBorder="1" applyAlignment="1" applyProtection="1">
      <alignment horizontal="center" vertical="center" wrapText="1"/>
    </xf>
    <xf numFmtId="0" fontId="31" fillId="0" borderId="141" xfId="0" applyFont="1" applyBorder="1" applyAlignment="1">
      <alignment horizontal="center" vertical="center"/>
    </xf>
    <xf numFmtId="0" fontId="5" fillId="0" borderId="30" xfId="2" applyFill="1" applyBorder="1" applyAlignment="1" applyProtection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/>
    </xf>
    <xf numFmtId="3" fontId="31" fillId="0" borderId="14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3" fontId="31" fillId="0" borderId="134" xfId="0" applyNumberFormat="1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" fontId="22" fillId="0" borderId="135" xfId="0" applyNumberFormat="1" applyFont="1" applyBorder="1" applyAlignment="1">
      <alignment horizontal="center" vertical="center"/>
    </xf>
    <xf numFmtId="3" fontId="22" fillId="0" borderId="69" xfId="0" applyNumberFormat="1" applyFont="1" applyBorder="1" applyAlignment="1">
      <alignment horizontal="center" vertical="center"/>
    </xf>
    <xf numFmtId="0" fontId="22" fillId="2" borderId="32" xfId="0" applyFont="1" applyFill="1" applyBorder="1" applyAlignment="1">
      <alignment vertical="center" wrapText="1"/>
    </xf>
    <xf numFmtId="3" fontId="22" fillId="2" borderId="70" xfId="0" applyNumberFormat="1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vertical="center" wrapText="1"/>
    </xf>
    <xf numFmtId="0" fontId="22" fillId="0" borderId="32" xfId="0" applyFont="1" applyBorder="1" applyAlignment="1">
      <alignment horizontal="left" vertical="center" wrapText="1"/>
    </xf>
    <xf numFmtId="0" fontId="14" fillId="0" borderId="68" xfId="0" applyFont="1" applyBorder="1" applyAlignment="1">
      <alignment horizontal="left" vertical="center"/>
    </xf>
    <xf numFmtId="0" fontId="22" fillId="0" borderId="141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left" vertical="center"/>
    </xf>
    <xf numFmtId="3" fontId="31" fillId="2" borderId="134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 wrapText="1"/>
    </xf>
    <xf numFmtId="0" fontId="22" fillId="2" borderId="145" xfId="0" applyFont="1" applyFill="1" applyBorder="1" applyAlignment="1">
      <alignment vertical="center" wrapText="1"/>
    </xf>
    <xf numFmtId="3" fontId="22" fillId="2" borderId="146" xfId="0" applyNumberFormat="1" applyFont="1" applyFill="1" applyBorder="1" applyAlignment="1">
      <alignment horizontal="center" vertical="center"/>
    </xf>
    <xf numFmtId="3" fontId="22" fillId="2" borderId="134" xfId="0" applyNumberFormat="1" applyFont="1" applyFill="1" applyBorder="1" applyAlignment="1">
      <alignment horizontal="center" vertical="center"/>
    </xf>
    <xf numFmtId="3" fontId="22" fillId="2" borderId="3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wrapText="1"/>
    </xf>
    <xf numFmtId="0" fontId="22" fillId="2" borderId="60" xfId="0" applyFont="1" applyFill="1" applyBorder="1" applyAlignment="1">
      <alignment horizontal="left" vertical="center" wrapText="1"/>
    </xf>
    <xf numFmtId="0" fontId="33" fillId="0" borderId="88" xfId="0" applyFont="1" applyBorder="1" applyAlignment="1">
      <alignment horizontal="center" vertical="center"/>
    </xf>
    <xf numFmtId="0" fontId="22" fillId="2" borderId="89" xfId="0" applyFont="1" applyFill="1" applyBorder="1" applyAlignment="1">
      <alignment horizontal="left" vertical="center"/>
    </xf>
    <xf numFmtId="3" fontId="22" fillId="2" borderId="89" xfId="0" applyNumberFormat="1" applyFont="1" applyFill="1" applyBorder="1" applyAlignment="1">
      <alignment horizontal="center" vertical="center"/>
    </xf>
    <xf numFmtId="0" fontId="22" fillId="2" borderId="89" xfId="0" applyFont="1" applyFill="1" applyBorder="1" applyAlignment="1">
      <alignment vertical="center" wrapText="1"/>
    </xf>
    <xf numFmtId="0" fontId="22" fillId="2" borderId="147" xfId="0" applyFont="1" applyFill="1" applyBorder="1" applyAlignment="1">
      <alignment vertical="center"/>
    </xf>
    <xf numFmtId="0" fontId="7" fillId="2" borderId="137" xfId="0" applyFont="1" applyFill="1" applyBorder="1"/>
    <xf numFmtId="0" fontId="22" fillId="2" borderId="3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/>
    </xf>
    <xf numFmtId="3" fontId="22" fillId="2" borderId="99" xfId="0" applyNumberFormat="1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vertical="center"/>
    </xf>
    <xf numFmtId="3" fontId="22" fillId="2" borderId="58" xfId="0" applyNumberFormat="1" applyFont="1" applyFill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3" fillId="0" borderId="52" xfId="2" applyFont="1" applyBorder="1" applyAlignment="1" applyProtection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3" fillId="2" borderId="22" xfId="2" applyFont="1" applyFill="1" applyBorder="1" applyAlignment="1" applyProtection="1">
      <alignment horizontal="center" vertical="center" wrapText="1"/>
    </xf>
    <xf numFmtId="0" fontId="22" fillId="0" borderId="77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3" fillId="2" borderId="79" xfId="3" applyFont="1" applyFill="1" applyBorder="1" applyAlignment="1">
      <alignment horizontal="center" vertical="center" wrapText="1"/>
    </xf>
    <xf numFmtId="0" fontId="23" fillId="0" borderId="30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vertical="center"/>
    </xf>
    <xf numFmtId="3" fontId="22" fillId="2" borderId="31" xfId="0" applyNumberFormat="1" applyFont="1" applyFill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22" fillId="2" borderId="31" xfId="0" applyFont="1" applyFill="1" applyBorder="1" applyAlignment="1">
      <alignment horizontal="left" vertical="center"/>
    </xf>
    <xf numFmtId="3" fontId="22" fillId="0" borderId="91" xfId="0" applyNumberFormat="1" applyFont="1" applyBorder="1" applyAlignment="1">
      <alignment horizontal="center" vertical="center"/>
    </xf>
    <xf numFmtId="0" fontId="22" fillId="0" borderId="110" xfId="0" applyFont="1" applyBorder="1" applyAlignment="1">
      <alignment vertical="center" wrapText="1"/>
    </xf>
    <xf numFmtId="0" fontId="23" fillId="2" borderId="61" xfId="3" applyFont="1" applyFill="1" applyBorder="1" applyAlignment="1">
      <alignment horizontal="center" vertical="center" wrapText="1"/>
    </xf>
    <xf numFmtId="3" fontId="22" fillId="0" borderId="54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35" fillId="0" borderId="42" xfId="0" applyFont="1" applyBorder="1" applyAlignment="1">
      <alignment horizontal="center" vertical="center"/>
    </xf>
    <xf numFmtId="0" fontId="36" fillId="0" borderId="43" xfId="2" applyFont="1" applyBorder="1" applyAlignment="1" applyProtection="1">
      <alignment horizontal="center" vertical="center"/>
    </xf>
    <xf numFmtId="0" fontId="22" fillId="0" borderId="54" xfId="0" applyFont="1" applyBorder="1" applyAlignment="1">
      <alignment vertical="center" wrapText="1"/>
    </xf>
    <xf numFmtId="0" fontId="35" fillId="0" borderId="55" xfId="0" applyFont="1" applyBorder="1" applyAlignment="1">
      <alignment horizontal="center" vertical="center"/>
    </xf>
    <xf numFmtId="0" fontId="35" fillId="0" borderId="113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34" fillId="0" borderId="65" xfId="3" applyFont="1" applyFill="1" applyBorder="1" applyAlignment="1">
      <alignment horizontal="center" vertical="center" wrapText="1"/>
    </xf>
    <xf numFmtId="0" fontId="17" fillId="0" borderId="141" xfId="0" applyFont="1" applyBorder="1" applyAlignment="1">
      <alignment horizontal="center" vertical="center"/>
    </xf>
    <xf numFmtId="0" fontId="34" fillId="0" borderId="30" xfId="3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vertical="center"/>
    </xf>
    <xf numFmtId="0" fontId="7" fillId="0" borderId="67" xfId="0" applyFont="1" applyBorder="1" applyAlignment="1">
      <alignment horizontal="left" vertical="center"/>
    </xf>
    <xf numFmtId="0" fontId="23" fillId="0" borderId="52" xfId="3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3" fillId="0" borderId="65" xfId="3" applyFont="1" applyFill="1" applyBorder="1" applyAlignment="1">
      <alignment horizontal="center" vertical="center"/>
    </xf>
    <xf numFmtId="3" fontId="22" fillId="0" borderId="143" xfId="0" applyNumberFormat="1" applyFont="1" applyBorder="1" applyAlignment="1">
      <alignment horizontal="center" vertical="center"/>
    </xf>
    <xf numFmtId="0" fontId="5" fillId="0" borderId="66" xfId="2" applyFill="1" applyBorder="1" applyAlignment="1" applyProtection="1">
      <alignment horizontal="center" vertical="center" wrapText="1"/>
    </xf>
    <xf numFmtId="0" fontId="23" fillId="2" borderId="30" xfId="3" applyFont="1" applyFill="1" applyBorder="1" applyAlignment="1">
      <alignment horizontal="center" vertical="center" wrapText="1"/>
    </xf>
    <xf numFmtId="0" fontId="23" fillId="2" borderId="35" xfId="3" applyFont="1" applyFill="1" applyBorder="1" applyAlignment="1">
      <alignment horizontal="center" vertical="center" wrapText="1"/>
    </xf>
    <xf numFmtId="0" fontId="23" fillId="2" borderId="36" xfId="3" applyFont="1" applyFill="1" applyBorder="1" applyAlignment="1">
      <alignment horizontal="center" vertical="center" wrapText="1"/>
    </xf>
    <xf numFmtId="0" fontId="23" fillId="2" borderId="34" xfId="3" applyFont="1" applyFill="1" applyBorder="1" applyAlignment="1">
      <alignment horizontal="center" vertical="center" wrapText="1"/>
    </xf>
    <xf numFmtId="0" fontId="22" fillId="2" borderId="90" xfId="0" applyFont="1" applyFill="1" applyBorder="1" applyAlignment="1">
      <alignment vertical="center" wrapText="1"/>
    </xf>
    <xf numFmtId="0" fontId="7" fillId="2" borderId="90" xfId="0" applyFont="1" applyFill="1" applyBorder="1"/>
    <xf numFmtId="0" fontId="22" fillId="0" borderId="46" xfId="0" applyFont="1" applyBorder="1" applyAlignment="1">
      <alignment horizontal="center" vertical="center"/>
    </xf>
    <xf numFmtId="0" fontId="23" fillId="2" borderId="15" xfId="3" applyFont="1" applyFill="1" applyBorder="1" applyAlignment="1" applyProtection="1">
      <alignment horizontal="center" vertical="center" wrapText="1"/>
    </xf>
    <xf numFmtId="0" fontId="23" fillId="2" borderId="22" xfId="3" applyFont="1" applyFill="1" applyBorder="1" applyAlignment="1" applyProtection="1">
      <alignment horizontal="center" vertical="center" wrapText="1"/>
    </xf>
    <xf numFmtId="0" fontId="22" fillId="2" borderId="38" xfId="0" applyFont="1" applyFill="1" applyBorder="1" applyAlignment="1">
      <alignment horizontal="left" vertical="center" wrapText="1"/>
    </xf>
    <xf numFmtId="0" fontId="22" fillId="0" borderId="28" xfId="0" applyFont="1" applyBorder="1" applyAlignment="1">
      <alignment horizontal="center" vertical="center"/>
    </xf>
    <xf numFmtId="0" fontId="23" fillId="2" borderId="76" xfId="2" applyFont="1" applyFill="1" applyBorder="1" applyAlignment="1" applyProtection="1">
      <alignment horizontal="center" vertical="center" wrapText="1"/>
    </xf>
    <xf numFmtId="0" fontId="22" fillId="0" borderId="85" xfId="0" applyFont="1" applyBorder="1" applyAlignment="1">
      <alignment horizontal="left" vertical="center" wrapText="1"/>
    </xf>
    <xf numFmtId="49" fontId="33" fillId="0" borderId="6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33" fillId="0" borderId="122" xfId="0" applyFont="1" applyBorder="1" applyAlignment="1">
      <alignment horizontal="center" vertical="center"/>
    </xf>
    <xf numFmtId="0" fontId="22" fillId="0" borderId="54" xfId="0" applyFont="1" applyBorder="1" applyAlignment="1">
      <alignment vertical="center"/>
    </xf>
    <xf numFmtId="0" fontId="23" fillId="0" borderId="129" xfId="3" applyFont="1" applyBorder="1" applyAlignment="1">
      <alignment horizontal="center" vertical="center"/>
    </xf>
    <xf numFmtId="49" fontId="33" fillId="0" borderId="62" xfId="0" applyNumberFormat="1" applyFont="1" applyBorder="1" applyAlignment="1">
      <alignment horizontal="center" vertical="center"/>
    </xf>
    <xf numFmtId="0" fontId="22" fillId="0" borderId="63" xfId="0" applyFont="1" applyBorder="1" applyAlignment="1">
      <alignment horizontal="left" vertical="center"/>
    </xf>
    <xf numFmtId="3" fontId="22" fillId="0" borderId="63" xfId="0" applyNumberFormat="1" applyFont="1" applyBorder="1" applyAlignment="1">
      <alignment horizontal="center" vertical="center"/>
    </xf>
    <xf numFmtId="0" fontId="22" fillId="0" borderId="63" xfId="0" applyFont="1" applyBorder="1" applyAlignment="1">
      <alignment vertical="center" wrapText="1"/>
    </xf>
    <xf numFmtId="3" fontId="22" fillId="0" borderId="139" xfId="0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3" fillId="0" borderId="62" xfId="3" applyFont="1" applyFill="1" applyBorder="1" applyAlignment="1">
      <alignment horizontal="center" vertical="center"/>
    </xf>
    <xf numFmtId="0" fontId="23" fillId="0" borderId="30" xfId="3" applyFont="1" applyFill="1" applyBorder="1" applyAlignment="1">
      <alignment horizontal="center" vertical="center" wrapText="1"/>
    </xf>
    <xf numFmtId="0" fontId="23" fillId="0" borderId="34" xfId="2" applyFont="1" applyBorder="1" applyAlignment="1" applyProtection="1">
      <alignment horizontal="center" vertical="center" wrapText="1"/>
    </xf>
    <xf numFmtId="0" fontId="23" fillId="0" borderId="34" xfId="2" applyFont="1" applyFill="1" applyBorder="1" applyAlignment="1" applyProtection="1">
      <alignment horizontal="center" vertical="center" wrapText="1"/>
    </xf>
    <xf numFmtId="0" fontId="23" fillId="0" borderId="65" xfId="2" applyFont="1" applyBorder="1" applyAlignment="1" applyProtection="1">
      <alignment horizontal="center" vertical="center" wrapText="1"/>
    </xf>
    <xf numFmtId="0" fontId="23" fillId="0" borderId="65" xfId="2" applyFont="1" applyFill="1" applyBorder="1" applyAlignment="1" applyProtection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3" fontId="22" fillId="2" borderId="138" xfId="0" applyNumberFormat="1" applyFont="1" applyFill="1" applyBorder="1" applyAlignment="1">
      <alignment horizontal="center" vertical="center"/>
    </xf>
    <xf numFmtId="0" fontId="32" fillId="0" borderId="0" xfId="3" applyFont="1" applyBorder="1" applyAlignment="1">
      <alignment horizontal="center" vertical="center" wrapText="1"/>
    </xf>
    <xf numFmtId="0" fontId="32" fillId="2" borderId="8" xfId="3" applyFont="1" applyFill="1" applyBorder="1" applyAlignment="1">
      <alignment horizontal="center" vertical="center" wrapText="1"/>
    </xf>
    <xf numFmtId="0" fontId="31" fillId="0" borderId="148" xfId="0" applyFont="1" applyBorder="1" applyAlignment="1">
      <alignment horizontal="center" vertical="center"/>
    </xf>
    <xf numFmtId="0" fontId="32" fillId="2" borderId="149" xfId="3" applyFont="1" applyFill="1" applyBorder="1" applyAlignment="1">
      <alignment horizontal="center" vertical="center" wrapText="1"/>
    </xf>
    <xf numFmtId="0" fontId="22" fillId="0" borderId="151" xfId="0" applyFont="1" applyBorder="1" applyAlignment="1">
      <alignment vertical="center" wrapText="1"/>
    </xf>
    <xf numFmtId="3" fontId="22" fillId="0" borderId="150" xfId="0" applyNumberFormat="1" applyFont="1" applyBorder="1" applyAlignment="1">
      <alignment horizontal="center" vertical="center"/>
    </xf>
    <xf numFmtId="0" fontId="17" fillId="0" borderId="68" xfId="0" applyFont="1" applyBorder="1" applyAlignment="1">
      <alignment horizontal="left" vertical="center"/>
    </xf>
    <xf numFmtId="0" fontId="20" fillId="2" borderId="65" xfId="0" applyFont="1" applyFill="1" applyBorder="1" applyAlignment="1">
      <alignment horizontal="center" vertical="center" wrapText="1"/>
    </xf>
    <xf numFmtId="3" fontId="31" fillId="0" borderId="60" xfId="0" applyNumberFormat="1" applyFont="1" applyBorder="1" applyAlignment="1">
      <alignment horizontal="center" vertical="center"/>
    </xf>
    <xf numFmtId="3" fontId="22" fillId="0" borderId="152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left" vertical="center"/>
    </xf>
    <xf numFmtId="0" fontId="22" fillId="0" borderId="48" xfId="0" applyFont="1" applyBorder="1" applyAlignment="1">
      <alignment horizontal="center" vertical="center"/>
    </xf>
    <xf numFmtId="0" fontId="23" fillId="0" borderId="153" xfId="3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3" fontId="21" fillId="0" borderId="63" xfId="0" applyNumberFormat="1" applyFont="1" applyBorder="1" applyAlignment="1">
      <alignment horizontal="center" vertical="center"/>
    </xf>
    <xf numFmtId="3" fontId="21" fillId="0" borderId="139" xfId="0" applyNumberFormat="1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/>
    </xf>
    <xf numFmtId="3" fontId="17" fillId="0" borderId="31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0" borderId="107" xfId="0" applyFont="1" applyBorder="1" applyAlignment="1">
      <alignment horizontal="center" vertical="center"/>
    </xf>
    <xf numFmtId="0" fontId="34" fillId="0" borderId="108" xfId="3" applyFont="1" applyBorder="1" applyAlignment="1">
      <alignment horizontal="center" vertical="center"/>
    </xf>
    <xf numFmtId="0" fontId="17" fillId="0" borderId="111" xfId="0" applyFont="1" applyBorder="1" applyAlignment="1">
      <alignment horizontal="center" vertical="center"/>
    </xf>
    <xf numFmtId="0" fontId="34" fillId="0" borderId="112" xfId="3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122" xfId="0" applyFont="1" applyBorder="1" applyAlignment="1">
      <alignment horizontal="center" vertical="center"/>
    </xf>
    <xf numFmtId="0" fontId="22" fillId="0" borderId="50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3" fontId="22" fillId="0" borderId="50" xfId="0" applyNumberFormat="1" applyFont="1" applyBorder="1" applyAlignment="1">
      <alignment horizontal="center" vertical="center"/>
    </xf>
    <xf numFmtId="3" fontId="22" fillId="0" borderId="54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3" fontId="22" fillId="0" borderId="18" xfId="0" applyNumberFormat="1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3" fontId="22" fillId="0" borderId="41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 wrapText="1"/>
    </xf>
    <xf numFmtId="0" fontId="33" fillId="0" borderId="122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left" vertical="center" wrapText="1"/>
    </xf>
    <xf numFmtId="0" fontId="22" fillId="0" borderId="54" xfId="0" applyFont="1" applyBorder="1" applyAlignment="1">
      <alignment horizontal="left" vertical="center" wrapText="1"/>
    </xf>
    <xf numFmtId="0" fontId="22" fillId="0" borderId="18" xfId="0" applyFont="1" applyBorder="1" applyAlignment="1">
      <alignment vertical="center"/>
    </xf>
    <xf numFmtId="0" fontId="33" fillId="0" borderId="53" xfId="0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3" fontId="17" fillId="0" borderId="82" xfId="0" applyNumberFormat="1" applyFont="1" applyBorder="1" applyAlignment="1">
      <alignment horizontal="center" vertical="center"/>
    </xf>
    <xf numFmtId="3" fontId="22" fillId="0" borderId="113" xfId="0" applyNumberFormat="1" applyFont="1" applyBorder="1" applyAlignment="1">
      <alignment horizontal="center" vertical="center"/>
    </xf>
    <xf numFmtId="3" fontId="22" fillId="0" borderId="68" xfId="0" applyNumberFormat="1" applyFont="1" applyBorder="1" applyAlignment="1">
      <alignment horizontal="center" vertical="center"/>
    </xf>
    <xf numFmtId="49" fontId="22" fillId="0" borderId="41" xfId="0" applyNumberFormat="1" applyFont="1" applyBorder="1" applyAlignment="1">
      <alignment vertical="center"/>
    </xf>
    <xf numFmtId="49" fontId="22" fillId="0" borderId="10" xfId="0" applyNumberFormat="1" applyFont="1" applyBorder="1" applyAlignment="1">
      <alignment vertical="center"/>
    </xf>
    <xf numFmtId="49" fontId="22" fillId="0" borderId="17" xfId="0" applyNumberFormat="1" applyFont="1" applyBorder="1" applyAlignment="1">
      <alignment vertical="center"/>
    </xf>
    <xf numFmtId="0" fontId="33" fillId="0" borderId="123" xfId="0" applyFont="1" applyBorder="1" applyAlignment="1">
      <alignment horizontal="center" vertical="center"/>
    </xf>
    <xf numFmtId="0" fontId="33" fillId="0" borderId="117" xfId="0" applyFont="1" applyBorder="1" applyAlignment="1">
      <alignment horizontal="center" vertical="center"/>
    </xf>
    <xf numFmtId="0" fontId="22" fillId="0" borderId="106" xfId="0" applyFont="1" applyBorder="1" applyAlignment="1">
      <alignment vertical="center"/>
    </xf>
    <xf numFmtId="0" fontId="22" fillId="0" borderId="118" xfId="0" applyFont="1" applyBorder="1" applyAlignment="1">
      <alignment vertical="center"/>
    </xf>
    <xf numFmtId="3" fontId="22" fillId="0" borderId="106" xfId="0" applyNumberFormat="1" applyFont="1" applyBorder="1" applyAlignment="1">
      <alignment horizontal="center" vertical="center"/>
    </xf>
    <xf numFmtId="3" fontId="22" fillId="0" borderId="118" xfId="0" applyNumberFormat="1" applyFont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3" fontId="22" fillId="0" borderId="19" xfId="0" applyNumberFormat="1" applyFont="1" applyBorder="1" applyAlignment="1">
      <alignment horizontal="center" vertical="center"/>
    </xf>
    <xf numFmtId="0" fontId="33" fillId="0" borderId="131" xfId="0" applyFont="1" applyBorder="1" applyAlignment="1">
      <alignment horizontal="center" vertical="center"/>
    </xf>
    <xf numFmtId="0" fontId="22" fillId="0" borderId="109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3" fillId="0" borderId="114" xfId="0" applyFont="1" applyBorder="1" applyAlignment="1">
      <alignment horizontal="center" vertical="center"/>
    </xf>
    <xf numFmtId="0" fontId="33" fillId="0" borderId="121" xfId="0" applyFont="1" applyBorder="1" applyAlignment="1">
      <alignment horizontal="center" vertical="center"/>
    </xf>
    <xf numFmtId="0" fontId="33" fillId="0" borderId="115" xfId="0" applyFont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49" fontId="22" fillId="0" borderId="106" xfId="0" applyNumberFormat="1" applyFont="1" applyBorder="1" applyAlignment="1">
      <alignment vertical="center"/>
    </xf>
    <xf numFmtId="49" fontId="22" fillId="0" borderId="19" xfId="0" applyNumberFormat="1" applyFont="1" applyBorder="1" applyAlignment="1">
      <alignment vertical="center"/>
    </xf>
    <xf numFmtId="49" fontId="22" fillId="0" borderId="110" xfId="0" applyNumberFormat="1" applyFont="1" applyBorder="1" applyAlignment="1">
      <alignment vertical="center"/>
    </xf>
    <xf numFmtId="3" fontId="22" fillId="0" borderId="110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vertical="center" wrapText="1"/>
    </xf>
    <xf numFmtId="3" fontId="22" fillId="0" borderId="41" xfId="1" applyNumberFormat="1" applyFont="1" applyFill="1" applyBorder="1" applyAlignment="1">
      <alignment horizontal="center" vertical="center"/>
    </xf>
    <xf numFmtId="3" fontId="22" fillId="0" borderId="10" xfId="1" applyNumberFormat="1" applyFont="1" applyFill="1" applyBorder="1" applyAlignment="1">
      <alignment horizontal="center" vertical="center"/>
    </xf>
    <xf numFmtId="3" fontId="22" fillId="0" borderId="17" xfId="1" applyNumberFormat="1" applyFont="1" applyFill="1" applyBorder="1" applyAlignment="1">
      <alignment horizontal="center" vertical="center"/>
    </xf>
    <xf numFmtId="3" fontId="22" fillId="0" borderId="12" xfId="1" applyNumberFormat="1" applyFont="1" applyFill="1" applyBorder="1" applyAlignment="1">
      <alignment horizontal="center" vertical="center"/>
    </xf>
    <xf numFmtId="0" fontId="22" fillId="0" borderId="50" xfId="0" applyFont="1" applyBorder="1" applyAlignment="1">
      <alignment vertical="center"/>
    </xf>
    <xf numFmtId="3" fontId="31" fillId="0" borderId="12" xfId="0" applyNumberFormat="1" applyFont="1" applyBorder="1" applyAlignment="1">
      <alignment horizontal="center" vertical="center"/>
    </xf>
    <xf numFmtId="3" fontId="31" fillId="0" borderId="82" xfId="0" applyNumberFormat="1" applyFont="1" applyBorder="1" applyAlignment="1">
      <alignment horizontal="center" vertical="center"/>
    </xf>
    <xf numFmtId="49" fontId="33" fillId="0" borderId="132" xfId="0" applyNumberFormat="1" applyFont="1" applyBorder="1" applyAlignment="1">
      <alignment horizontal="center" vertical="center"/>
    </xf>
    <xf numFmtId="49" fontId="33" fillId="0" borderId="120" xfId="0" applyNumberFormat="1" applyFont="1" applyBorder="1" applyAlignment="1">
      <alignment horizontal="center" vertical="center"/>
    </xf>
    <xf numFmtId="3" fontId="22" fillId="0" borderId="84" xfId="0" applyNumberFormat="1" applyFont="1" applyBorder="1" applyAlignment="1">
      <alignment horizontal="center" vertical="center"/>
    </xf>
    <xf numFmtId="3" fontId="22" fillId="0" borderId="60" xfId="0" applyNumberFormat="1" applyFont="1" applyBorder="1" applyAlignment="1">
      <alignment horizontal="center" vertical="center"/>
    </xf>
    <xf numFmtId="49" fontId="33" fillId="0" borderId="66" xfId="0" applyNumberFormat="1" applyFont="1" applyBorder="1" applyAlignment="1">
      <alignment horizontal="center" vertical="center"/>
    </xf>
    <xf numFmtId="0" fontId="22" fillId="0" borderId="84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49" fontId="33" fillId="0" borderId="61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3" fontId="22" fillId="0" borderId="31" xfId="0" applyNumberFormat="1" applyFont="1" applyBorder="1" applyAlignment="1">
      <alignment horizontal="center" vertical="center"/>
    </xf>
    <xf numFmtId="49" fontId="33" fillId="0" borderId="83" xfId="0" applyNumberFormat="1" applyFont="1" applyBorder="1" applyAlignment="1">
      <alignment horizontal="center" vertical="center"/>
    </xf>
    <xf numFmtId="49" fontId="33" fillId="0" borderId="125" xfId="0" applyNumberFormat="1" applyFont="1" applyBorder="1" applyAlignment="1">
      <alignment horizontal="center" vertical="center"/>
    </xf>
    <xf numFmtId="49" fontId="33" fillId="0" borderId="88" xfId="0" applyNumberFormat="1" applyFont="1" applyBorder="1" applyAlignment="1">
      <alignment horizontal="center" vertical="center"/>
    </xf>
    <xf numFmtId="0" fontId="7" fillId="0" borderId="89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89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2" fillId="0" borderId="89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33" fillId="0" borderId="30" xfId="0" applyNumberFormat="1" applyFont="1" applyBorder="1" applyAlignment="1">
      <alignment horizontal="center" vertical="center"/>
    </xf>
    <xf numFmtId="49" fontId="33" fillId="0" borderId="65" xfId="0" applyNumberFormat="1" applyFont="1" applyBorder="1" applyAlignment="1">
      <alignment horizontal="center" vertical="center"/>
    </xf>
    <xf numFmtId="49" fontId="33" fillId="0" borderId="34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3" fontId="22" fillId="0" borderId="32" xfId="0" applyNumberFormat="1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0" borderId="134" xfId="0" applyNumberFormat="1" applyFont="1" applyBorder="1" applyAlignment="1">
      <alignment horizontal="center" vertical="center"/>
    </xf>
    <xf numFmtId="3" fontId="22" fillId="0" borderId="137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3" fontId="22" fillId="0" borderId="3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49" fontId="33" fillId="0" borderId="35" xfId="0" applyNumberFormat="1" applyFont="1" applyBorder="1" applyAlignment="1">
      <alignment horizontal="center" vertical="center"/>
    </xf>
    <xf numFmtId="49" fontId="33" fillId="0" borderId="36" xfId="0" applyNumberFormat="1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/>
    </xf>
    <xf numFmtId="3" fontId="22" fillId="2" borderId="31" xfId="0" applyNumberFormat="1" applyFont="1" applyFill="1" applyBorder="1" applyAlignment="1">
      <alignment horizontal="center" vertical="center"/>
    </xf>
    <xf numFmtId="3" fontId="22" fillId="2" borderId="60" xfId="0" applyNumberFormat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/>
    </xf>
    <xf numFmtId="0" fontId="33" fillId="0" borderId="103" xfId="0" applyFont="1" applyBorder="1" applyAlignment="1">
      <alignment horizontal="center" vertical="center"/>
    </xf>
    <xf numFmtId="0" fontId="22" fillId="0" borderId="85" xfId="0" applyFont="1" applyBorder="1" applyAlignment="1">
      <alignment horizontal="left" vertical="center"/>
    </xf>
    <xf numFmtId="0" fontId="22" fillId="0" borderId="90" xfId="0" applyFont="1" applyBorder="1" applyAlignment="1">
      <alignment horizontal="left" vertical="center"/>
    </xf>
    <xf numFmtId="3" fontId="22" fillId="0" borderId="85" xfId="0" applyNumberFormat="1" applyFont="1" applyBorder="1" applyAlignment="1">
      <alignment horizontal="center" vertical="center"/>
    </xf>
    <xf numFmtId="3" fontId="22" fillId="0" borderId="90" xfId="0" applyNumberFormat="1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83" xfId="0" applyFont="1" applyBorder="1" applyAlignment="1">
      <alignment horizontal="center" vertical="center"/>
    </xf>
    <xf numFmtId="0" fontId="33" fillId="0" borderId="125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/>
    </xf>
    <xf numFmtId="3" fontId="22" fillId="2" borderId="14" xfId="0" applyNumberFormat="1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left" vertical="center"/>
    </xf>
    <xf numFmtId="0" fontId="22" fillId="2" borderId="14" xfId="0" applyFont="1" applyFill="1" applyBorder="1" applyAlignment="1">
      <alignment horizontal="left" vertical="center"/>
    </xf>
    <xf numFmtId="0" fontId="22" fillId="2" borderId="60" xfId="0" applyFont="1" applyFill="1" applyBorder="1" applyAlignment="1">
      <alignment horizontal="left" vertical="center"/>
    </xf>
    <xf numFmtId="3" fontId="22" fillId="0" borderId="38" xfId="0" applyNumberFormat="1" applyFont="1" applyBorder="1" applyAlignment="1">
      <alignment horizontal="center" vertical="center"/>
    </xf>
    <xf numFmtId="0" fontId="22" fillId="0" borderId="38" xfId="0" applyFont="1" applyBorder="1" applyAlignment="1">
      <alignment horizontal="left" vertical="center"/>
    </xf>
    <xf numFmtId="0" fontId="33" fillId="0" borderId="37" xfId="0" applyFont="1" applyBorder="1" applyAlignment="1">
      <alignment horizontal="center" vertical="center"/>
    </xf>
    <xf numFmtId="0" fontId="33" fillId="0" borderId="132" xfId="0" applyFont="1" applyBorder="1" applyAlignment="1">
      <alignment horizontal="center" vertical="center"/>
    </xf>
    <xf numFmtId="3" fontId="17" fillId="0" borderId="134" xfId="0" applyNumberFormat="1" applyFont="1" applyBorder="1" applyAlignment="1">
      <alignment horizontal="center" vertical="center"/>
    </xf>
    <xf numFmtId="3" fontId="17" fillId="0" borderId="135" xfId="0" applyNumberFormat="1" applyFont="1" applyBorder="1" applyAlignment="1">
      <alignment horizontal="center" vertical="center"/>
    </xf>
    <xf numFmtId="3" fontId="17" fillId="0" borderId="144" xfId="0" applyNumberFormat="1" applyFont="1" applyBorder="1" applyAlignment="1">
      <alignment horizontal="center" vertical="center"/>
    </xf>
    <xf numFmtId="3" fontId="22" fillId="0" borderId="144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3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31" fillId="0" borderId="14" xfId="0" applyNumberFormat="1" applyFont="1" applyBorder="1" applyAlignment="1">
      <alignment horizontal="center" vertical="center"/>
    </xf>
    <xf numFmtId="3" fontId="31" fillId="0" borderId="89" xfId="0" applyNumberFormat="1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89" xfId="0" applyFont="1" applyFill="1" applyBorder="1" applyAlignment="1">
      <alignment horizontal="left" vertical="center"/>
    </xf>
    <xf numFmtId="3" fontId="17" fillId="0" borderId="31" xfId="0" applyNumberFormat="1" applyFont="1" applyBorder="1" applyAlignment="1">
      <alignment horizontal="center" vertical="center"/>
    </xf>
    <xf numFmtId="3" fontId="17" fillId="0" borderId="89" xfId="0" applyNumberFormat="1" applyFont="1" applyBorder="1" applyAlignment="1">
      <alignment horizontal="center" vertical="center"/>
    </xf>
    <xf numFmtId="0" fontId="22" fillId="2" borderId="85" xfId="0" applyFont="1" applyFill="1" applyBorder="1" applyAlignment="1">
      <alignment horizontal="left" vertical="center"/>
    </xf>
    <xf numFmtId="0" fontId="22" fillId="2" borderId="90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3" fontId="22" fillId="2" borderId="3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center" vertical="center"/>
    </xf>
    <xf numFmtId="3" fontId="22" fillId="2" borderId="38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/>
    </xf>
    <xf numFmtId="0" fontId="22" fillId="2" borderId="17" xfId="0" applyFont="1" applyFill="1" applyBorder="1" applyAlignment="1">
      <alignment horizontal="left" vertical="center"/>
    </xf>
    <xf numFmtId="0" fontId="22" fillId="2" borderId="118" xfId="0" applyFont="1" applyFill="1" applyBorder="1" applyAlignment="1">
      <alignment horizontal="left" vertical="center"/>
    </xf>
    <xf numFmtId="3" fontId="22" fillId="2" borderId="19" xfId="0" applyNumberFormat="1" applyFont="1" applyFill="1" applyBorder="1" applyAlignment="1">
      <alignment horizontal="center" vertical="center"/>
    </xf>
    <xf numFmtId="3" fontId="22" fillId="2" borderId="10" xfId="0" applyNumberFormat="1" applyFont="1" applyFill="1" applyBorder="1" applyAlignment="1">
      <alignment horizontal="center" vertical="center"/>
    </xf>
    <xf numFmtId="3" fontId="22" fillId="2" borderId="17" xfId="0" applyNumberFormat="1" applyFont="1" applyFill="1" applyBorder="1" applyAlignment="1">
      <alignment horizontal="center" vertical="center"/>
    </xf>
    <xf numFmtId="3" fontId="22" fillId="2" borderId="118" xfId="0" applyNumberFormat="1" applyFont="1" applyFill="1" applyBorder="1" applyAlignment="1">
      <alignment horizontal="center" vertical="center"/>
    </xf>
    <xf numFmtId="3" fontId="22" fillId="2" borderId="32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109" xfId="0" applyFont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Hyperlink" xfId="3" xr:uid="{00000000-0005-0000-0000-000001000000}"/>
    <cellStyle name="Lien hypertexte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view="pageLayout" topLeftCell="A12" zoomScaleNormal="100" zoomScaleSheetLayoutView="100" workbookViewId="0">
      <selection activeCell="D65" sqref="D65"/>
    </sheetView>
  </sheetViews>
  <sheetFormatPr baseColWidth="10" defaultColWidth="11.453125" defaultRowHeight="13" x14ac:dyDescent="0.25"/>
  <cols>
    <col min="1" max="1" width="6.6328125" style="12" customWidth="1"/>
    <col min="2" max="2" width="33.6328125" style="13" bestFit="1" customWidth="1"/>
    <col min="3" max="3" width="11.54296875" style="22" bestFit="1" customWidth="1"/>
    <col min="4" max="4" width="48.36328125" style="14" customWidth="1"/>
    <col min="5" max="5" width="20" style="15" customWidth="1"/>
    <col min="6" max="6" width="27.6328125" style="15" hidden="1" customWidth="1"/>
    <col min="7" max="7" width="12.36328125" style="48" hidden="1" customWidth="1"/>
    <col min="8" max="8" width="11.453125" style="29"/>
    <col min="9" max="16384" width="11.453125" style="1"/>
  </cols>
  <sheetData>
    <row r="1" spans="1:7" ht="25.25" customHeight="1" x14ac:dyDescent="0.25">
      <c r="A1" s="480" t="s">
        <v>0</v>
      </c>
      <c r="B1" s="481"/>
      <c r="C1" s="481"/>
      <c r="D1" s="481"/>
      <c r="E1" s="481"/>
      <c r="F1" s="482"/>
      <c r="G1" s="46"/>
    </row>
    <row r="2" spans="1:7" ht="25.25" customHeight="1" thickBot="1" x14ac:dyDescent="0.3">
      <c r="A2" s="483" t="s">
        <v>1</v>
      </c>
      <c r="B2" s="484"/>
      <c r="C2" s="484"/>
      <c r="D2" s="484"/>
      <c r="E2" s="484"/>
      <c r="F2" s="485"/>
      <c r="G2" s="47"/>
    </row>
    <row r="3" spans="1:7" ht="25.25" customHeight="1" thickBot="1" x14ac:dyDescent="0.3">
      <c r="A3" s="57"/>
      <c r="B3" s="58" t="s">
        <v>2</v>
      </c>
      <c r="C3" s="59" t="s">
        <v>3</v>
      </c>
      <c r="D3" s="60" t="s">
        <v>4</v>
      </c>
      <c r="E3" s="60" t="s">
        <v>5</v>
      </c>
      <c r="F3" s="67" t="s">
        <v>6</v>
      </c>
      <c r="G3" s="66" t="s">
        <v>7</v>
      </c>
    </row>
    <row r="4" spans="1:7" ht="40.25" customHeight="1" x14ac:dyDescent="0.25">
      <c r="A4" s="448" t="s">
        <v>8</v>
      </c>
      <c r="B4" s="494" t="s">
        <v>9</v>
      </c>
      <c r="C4" s="495">
        <v>14751</v>
      </c>
      <c r="D4" s="217" t="s">
        <v>10</v>
      </c>
      <c r="E4" s="218">
        <v>3688</v>
      </c>
      <c r="F4" s="68"/>
      <c r="G4" s="165"/>
    </row>
    <row r="5" spans="1:7" ht="40.25" customHeight="1" x14ac:dyDescent="0.25">
      <c r="A5" s="449"/>
      <c r="B5" s="452"/>
      <c r="C5" s="496"/>
      <c r="D5" s="226" t="s">
        <v>11</v>
      </c>
      <c r="E5" s="227">
        <v>3688</v>
      </c>
      <c r="F5" s="70"/>
      <c r="G5" s="166"/>
    </row>
    <row r="6" spans="1:7" ht="40.25" customHeight="1" x14ac:dyDescent="0.25">
      <c r="A6" s="449"/>
      <c r="B6" s="452"/>
      <c r="C6" s="496"/>
      <c r="D6" s="226" t="s">
        <v>12</v>
      </c>
      <c r="E6" s="227">
        <v>3688</v>
      </c>
      <c r="F6" s="70"/>
      <c r="G6" s="166"/>
    </row>
    <row r="7" spans="1:7" ht="40.25" customHeight="1" x14ac:dyDescent="0.25">
      <c r="A7" s="450"/>
      <c r="B7" s="453"/>
      <c r="C7" s="497"/>
      <c r="D7" s="226" t="s">
        <v>480</v>
      </c>
      <c r="E7" s="619">
        <v>3687</v>
      </c>
      <c r="F7" s="73"/>
      <c r="G7" s="174"/>
    </row>
    <row r="8" spans="1:7" ht="40.25" customHeight="1" x14ac:dyDescent="0.25">
      <c r="A8" s="450"/>
      <c r="B8" s="453"/>
      <c r="C8" s="498"/>
      <c r="D8" s="237" t="s">
        <v>13</v>
      </c>
      <c r="E8" s="350"/>
      <c r="F8" s="225"/>
      <c r="G8" s="174"/>
    </row>
    <row r="9" spans="1:7" ht="40.25" customHeight="1" thickBot="1" x14ac:dyDescent="0.3">
      <c r="A9" s="450"/>
      <c r="B9" s="453"/>
      <c r="C9" s="497"/>
      <c r="D9" s="237" t="s">
        <v>14</v>
      </c>
      <c r="E9" s="239"/>
      <c r="F9" s="73"/>
      <c r="G9" s="174"/>
    </row>
    <row r="10" spans="1:7" ht="40.25" customHeight="1" x14ac:dyDescent="0.25">
      <c r="A10" s="448" t="s">
        <v>15</v>
      </c>
      <c r="B10" s="494" t="s">
        <v>16</v>
      </c>
      <c r="C10" s="454">
        <v>4624</v>
      </c>
      <c r="D10" s="217" t="s">
        <v>17</v>
      </c>
      <c r="E10" s="218">
        <v>2312</v>
      </c>
      <c r="F10" s="68"/>
      <c r="G10" s="183"/>
    </row>
    <row r="11" spans="1:7" ht="40.25" customHeight="1" thickBot="1" x14ac:dyDescent="0.3">
      <c r="A11" s="450"/>
      <c r="B11" s="453"/>
      <c r="C11" s="446"/>
      <c r="D11" s="220" t="s">
        <v>18</v>
      </c>
      <c r="E11" s="219">
        <v>2312</v>
      </c>
      <c r="F11" s="73"/>
      <c r="G11" s="184"/>
    </row>
    <row r="12" spans="1:7" ht="40.25" customHeight="1" x14ac:dyDescent="0.25">
      <c r="A12" s="448" t="s">
        <v>19</v>
      </c>
      <c r="B12" s="451" t="s">
        <v>20</v>
      </c>
      <c r="C12" s="454">
        <v>5448</v>
      </c>
      <c r="D12" s="217" t="s">
        <v>21</v>
      </c>
      <c r="E12" s="218">
        <v>2724</v>
      </c>
      <c r="F12" s="68"/>
      <c r="G12" s="183"/>
    </row>
    <row r="13" spans="1:7" ht="40.25" customHeight="1" x14ac:dyDescent="0.25">
      <c r="A13" s="461"/>
      <c r="B13" s="460"/>
      <c r="C13" s="447"/>
      <c r="D13" s="226" t="s">
        <v>22</v>
      </c>
      <c r="E13" s="227">
        <v>2724</v>
      </c>
      <c r="F13" s="73"/>
      <c r="G13" s="174"/>
    </row>
    <row r="14" spans="1:7" ht="40.25" customHeight="1" x14ac:dyDescent="0.25">
      <c r="A14" s="461"/>
      <c r="B14" s="460"/>
      <c r="C14" s="465"/>
      <c r="D14" s="228" t="s">
        <v>23</v>
      </c>
      <c r="E14" s="500"/>
      <c r="F14" s="225"/>
      <c r="G14" s="174"/>
    </row>
    <row r="15" spans="1:7" ht="40.25" customHeight="1" thickBot="1" x14ac:dyDescent="0.3">
      <c r="A15" s="450"/>
      <c r="B15" s="453"/>
      <c r="C15" s="446"/>
      <c r="D15" s="237" t="s">
        <v>24</v>
      </c>
      <c r="E15" s="501"/>
      <c r="F15" s="73"/>
      <c r="G15" s="174"/>
    </row>
    <row r="16" spans="1:7" ht="40.25" customHeight="1" thickBot="1" x14ac:dyDescent="0.3">
      <c r="A16" s="221" t="s">
        <v>25</v>
      </c>
      <c r="B16" s="222" t="s">
        <v>26</v>
      </c>
      <c r="C16" s="223">
        <v>1462</v>
      </c>
      <c r="D16" s="224" t="s">
        <v>27</v>
      </c>
      <c r="E16" s="223">
        <v>1462</v>
      </c>
      <c r="F16" s="78"/>
      <c r="G16" s="185"/>
    </row>
    <row r="17" spans="1:8" ht="40.25" customHeight="1" x14ac:dyDescent="0.25">
      <c r="A17" s="448" t="s">
        <v>28</v>
      </c>
      <c r="B17" s="451" t="s">
        <v>29</v>
      </c>
      <c r="C17" s="454">
        <v>4608</v>
      </c>
      <c r="D17" s="217" t="s">
        <v>30</v>
      </c>
      <c r="E17" s="218">
        <v>2304</v>
      </c>
      <c r="F17" s="68"/>
      <c r="G17" s="183"/>
    </row>
    <row r="18" spans="1:8" ht="40.25" customHeight="1" x14ac:dyDescent="0.25">
      <c r="A18" s="461"/>
      <c r="B18" s="460"/>
      <c r="C18" s="447"/>
      <c r="D18" s="278" t="s">
        <v>31</v>
      </c>
      <c r="E18" s="299">
        <v>2304</v>
      </c>
      <c r="F18" s="134"/>
      <c r="G18" s="229"/>
    </row>
    <row r="19" spans="1:8" ht="40.25" customHeight="1" x14ac:dyDescent="0.25">
      <c r="A19" s="461"/>
      <c r="B19" s="460"/>
      <c r="C19" s="465"/>
      <c r="D19" s="228" t="s">
        <v>32</v>
      </c>
      <c r="E19" s="462"/>
      <c r="F19" s="230"/>
      <c r="G19" s="229"/>
    </row>
    <row r="20" spans="1:8" ht="40.25" customHeight="1" thickBot="1" x14ac:dyDescent="0.3">
      <c r="A20" s="450"/>
      <c r="B20" s="453"/>
      <c r="C20" s="446"/>
      <c r="D20" s="237" t="s">
        <v>33</v>
      </c>
      <c r="E20" s="463"/>
      <c r="F20" s="73"/>
      <c r="G20" s="75"/>
    </row>
    <row r="21" spans="1:8" ht="40.25" customHeight="1" x14ac:dyDescent="0.25">
      <c r="A21" s="440" t="s">
        <v>34</v>
      </c>
      <c r="B21" s="499" t="s">
        <v>35</v>
      </c>
      <c r="C21" s="444">
        <v>10461</v>
      </c>
      <c r="D21" s="217" t="s">
        <v>36</v>
      </c>
      <c r="E21" s="218">
        <v>3487</v>
      </c>
      <c r="F21" s="231"/>
      <c r="G21" s="232"/>
    </row>
    <row r="22" spans="1:8" ht="40.25" customHeight="1" x14ac:dyDescent="0.25">
      <c r="A22" s="461"/>
      <c r="B22" s="460"/>
      <c r="C22" s="447"/>
      <c r="D22" s="226" t="s">
        <v>37</v>
      </c>
      <c r="E22" s="227">
        <v>3487</v>
      </c>
      <c r="F22" s="233"/>
      <c r="G22" s="234"/>
    </row>
    <row r="23" spans="1:8" ht="40.25" customHeight="1" x14ac:dyDescent="0.25">
      <c r="A23" s="461"/>
      <c r="B23" s="460"/>
      <c r="C23" s="447"/>
      <c r="D23" s="220" t="s">
        <v>38</v>
      </c>
      <c r="E23" s="219">
        <v>3487</v>
      </c>
      <c r="F23" s="235"/>
      <c r="G23" s="236"/>
    </row>
    <row r="24" spans="1:8" ht="40.25" customHeight="1" x14ac:dyDescent="0.25">
      <c r="A24" s="461"/>
      <c r="B24" s="460"/>
      <c r="C24" s="447"/>
      <c r="D24" s="220" t="s">
        <v>39</v>
      </c>
      <c r="E24" s="446"/>
      <c r="F24" s="235"/>
      <c r="G24" s="236"/>
    </row>
    <row r="25" spans="1:8" ht="40.25" customHeight="1" x14ac:dyDescent="0.25">
      <c r="A25" s="461"/>
      <c r="B25" s="460"/>
      <c r="C25" s="465"/>
      <c r="D25" s="237" t="s">
        <v>40</v>
      </c>
      <c r="E25" s="464"/>
      <c r="F25" s="235"/>
      <c r="G25" s="236"/>
    </row>
    <row r="26" spans="1:8" ht="40.25" customHeight="1" thickBot="1" x14ac:dyDescent="0.3">
      <c r="A26" s="461"/>
      <c r="B26" s="460"/>
      <c r="C26" s="447"/>
      <c r="D26" s="237" t="s">
        <v>41</v>
      </c>
      <c r="E26" s="445"/>
      <c r="F26" s="235"/>
      <c r="G26" s="236"/>
    </row>
    <row r="27" spans="1:8" ht="40.25" customHeight="1" x14ac:dyDescent="0.25">
      <c r="A27" s="440" t="s">
        <v>42</v>
      </c>
      <c r="B27" s="458" t="s">
        <v>43</v>
      </c>
      <c r="C27" s="444">
        <v>3206</v>
      </c>
      <c r="D27" s="217" t="s">
        <v>44</v>
      </c>
      <c r="E27" s="218">
        <v>1603</v>
      </c>
      <c r="F27" s="367"/>
      <c r="G27" s="368"/>
    </row>
    <row r="28" spans="1:8" ht="40.25" customHeight="1" thickBot="1" x14ac:dyDescent="0.3">
      <c r="A28" s="441"/>
      <c r="B28" s="459"/>
      <c r="C28" s="445"/>
      <c r="D28" s="369" t="s">
        <v>45</v>
      </c>
      <c r="E28" s="365">
        <v>1603</v>
      </c>
      <c r="F28" s="370"/>
      <c r="G28" s="371"/>
    </row>
    <row r="29" spans="1:8" s="41" customFormat="1" ht="40.25" customHeight="1" thickBot="1" x14ac:dyDescent="0.3">
      <c r="A29" s="221" t="s">
        <v>46</v>
      </c>
      <c r="B29" s="222" t="s">
        <v>47</v>
      </c>
      <c r="C29" s="223">
        <v>1962</v>
      </c>
      <c r="D29" s="224" t="s">
        <v>48</v>
      </c>
      <c r="E29" s="223">
        <v>1962</v>
      </c>
      <c r="F29" s="348"/>
      <c r="G29" s="349"/>
      <c r="H29" s="43"/>
    </row>
    <row r="30" spans="1:8" s="8" customFormat="1" ht="40.25" customHeight="1" x14ac:dyDescent="0.25">
      <c r="A30" s="448" t="s">
        <v>49</v>
      </c>
      <c r="B30" s="466" t="s">
        <v>50</v>
      </c>
      <c r="C30" s="454">
        <v>11446</v>
      </c>
      <c r="D30" s="217" t="s">
        <v>51</v>
      </c>
      <c r="E30" s="218">
        <v>2862</v>
      </c>
      <c r="F30" s="68"/>
      <c r="G30" s="183"/>
      <c r="H30" s="29"/>
    </row>
    <row r="31" spans="1:8" s="8" customFormat="1" ht="40.25" customHeight="1" x14ac:dyDescent="0.25">
      <c r="A31" s="449"/>
      <c r="B31" s="467"/>
      <c r="C31" s="455"/>
      <c r="D31" s="226" t="s">
        <v>52</v>
      </c>
      <c r="E31" s="227">
        <v>2862</v>
      </c>
      <c r="F31" s="70"/>
      <c r="G31" s="166"/>
      <c r="H31" s="29"/>
    </row>
    <row r="32" spans="1:8" s="8" customFormat="1" ht="40.25" customHeight="1" x14ac:dyDescent="0.25">
      <c r="A32" s="450"/>
      <c r="B32" s="468"/>
      <c r="C32" s="446"/>
      <c r="D32" s="220" t="s">
        <v>53</v>
      </c>
      <c r="E32" s="219">
        <v>2861</v>
      </c>
      <c r="F32" s="73"/>
      <c r="G32" s="174"/>
      <c r="H32" s="29"/>
    </row>
    <row r="33" spans="1:8" s="8" customFormat="1" ht="40.25" customHeight="1" x14ac:dyDescent="0.25">
      <c r="A33" s="450"/>
      <c r="B33" s="468"/>
      <c r="C33" s="446"/>
      <c r="D33" s="220" t="s">
        <v>54</v>
      </c>
      <c r="E33" s="219">
        <v>2861</v>
      </c>
      <c r="F33" s="73"/>
      <c r="G33" s="174"/>
      <c r="H33" s="29"/>
    </row>
    <row r="34" spans="1:8" s="8" customFormat="1" ht="40.25" customHeight="1" x14ac:dyDescent="0.25">
      <c r="A34" s="450"/>
      <c r="B34" s="468"/>
      <c r="C34" s="446"/>
      <c r="D34" s="220" t="s">
        <v>55</v>
      </c>
      <c r="E34" s="219"/>
      <c r="F34" s="73"/>
      <c r="G34" s="174"/>
      <c r="H34" s="29"/>
    </row>
    <row r="35" spans="1:8" s="8" customFormat="1" ht="40.25" customHeight="1" x14ac:dyDescent="0.25">
      <c r="A35" s="450"/>
      <c r="B35" s="468"/>
      <c r="C35" s="446"/>
      <c r="D35" s="237" t="s">
        <v>56</v>
      </c>
      <c r="E35" s="238"/>
      <c r="F35" s="73"/>
      <c r="G35" s="174"/>
      <c r="H35" s="29"/>
    </row>
    <row r="36" spans="1:8" s="8" customFormat="1" ht="40.25" customHeight="1" x14ac:dyDescent="0.25">
      <c r="A36" s="450"/>
      <c r="B36" s="468"/>
      <c r="C36" s="446"/>
      <c r="D36" s="237" t="s">
        <v>57</v>
      </c>
      <c r="E36" s="238"/>
      <c r="F36" s="73"/>
      <c r="G36" s="174"/>
      <c r="H36" s="29"/>
    </row>
    <row r="37" spans="1:8" s="8" customFormat="1" ht="40.25" customHeight="1" thickBot="1" x14ac:dyDescent="0.3">
      <c r="A37" s="450"/>
      <c r="B37" s="468"/>
      <c r="C37" s="446"/>
      <c r="D37" s="237" t="s">
        <v>58</v>
      </c>
      <c r="E37" s="238"/>
      <c r="F37" s="73"/>
      <c r="G37" s="174"/>
      <c r="H37" s="29"/>
    </row>
    <row r="38" spans="1:8" s="8" customFormat="1" ht="40.25" customHeight="1" x14ac:dyDescent="0.25">
      <c r="A38" s="486" t="s">
        <v>59</v>
      </c>
      <c r="B38" s="490" t="s">
        <v>60</v>
      </c>
      <c r="C38" s="473">
        <v>15765</v>
      </c>
      <c r="D38" s="266" t="s">
        <v>61</v>
      </c>
      <c r="E38" s="265">
        <v>3153</v>
      </c>
      <c r="F38" s="173"/>
      <c r="G38" s="186"/>
      <c r="H38" s="29"/>
    </row>
    <row r="39" spans="1:8" s="8" customFormat="1" ht="40.25" customHeight="1" x14ac:dyDescent="0.25">
      <c r="A39" s="487"/>
      <c r="B39" s="491"/>
      <c r="C39" s="477"/>
      <c r="D39" s="278" t="s">
        <v>62</v>
      </c>
      <c r="E39" s="299">
        <v>3153</v>
      </c>
      <c r="F39" s="127"/>
      <c r="G39" s="165"/>
      <c r="H39" s="29"/>
    </row>
    <row r="40" spans="1:8" s="8" customFormat="1" ht="40.25" customHeight="1" x14ac:dyDescent="0.25">
      <c r="A40" s="488"/>
      <c r="B40" s="467"/>
      <c r="C40" s="455"/>
      <c r="D40" s="226" t="s">
        <v>63</v>
      </c>
      <c r="E40" s="227">
        <v>3153</v>
      </c>
      <c r="F40" s="70"/>
      <c r="G40" s="71"/>
      <c r="H40" s="29"/>
    </row>
    <row r="41" spans="1:8" s="8" customFormat="1" ht="40.25" customHeight="1" x14ac:dyDescent="0.25">
      <c r="A41" s="488"/>
      <c r="B41" s="467"/>
      <c r="C41" s="455"/>
      <c r="D41" s="226" t="s">
        <v>64</v>
      </c>
      <c r="E41" s="227">
        <v>3153</v>
      </c>
      <c r="F41" s="73"/>
      <c r="G41" s="72"/>
      <c r="H41" s="29"/>
    </row>
    <row r="42" spans="1:8" s="8" customFormat="1" ht="40.25" customHeight="1" thickBot="1" x14ac:dyDescent="0.3">
      <c r="A42" s="489"/>
      <c r="B42" s="492"/>
      <c r="C42" s="493"/>
      <c r="D42" s="363" t="s">
        <v>65</v>
      </c>
      <c r="E42" s="362">
        <v>3153</v>
      </c>
      <c r="F42" s="176"/>
      <c r="G42" s="175"/>
      <c r="H42" s="29"/>
    </row>
    <row r="43" spans="1:8" s="8" customFormat="1" ht="40.25" customHeight="1" thickBot="1" x14ac:dyDescent="0.3">
      <c r="A43" s="398" t="s">
        <v>66</v>
      </c>
      <c r="B43" s="399" t="s">
        <v>67</v>
      </c>
      <c r="C43" s="365">
        <v>2896</v>
      </c>
      <c r="D43" s="399" t="s">
        <v>68</v>
      </c>
      <c r="E43" s="365">
        <v>2896</v>
      </c>
      <c r="F43" s="354"/>
      <c r="G43" s="400"/>
      <c r="H43" s="29"/>
    </row>
    <row r="44" spans="1:8" s="8" customFormat="1" ht="40.25" customHeight="1" x14ac:dyDescent="0.25">
      <c r="A44" s="456" t="s">
        <v>69</v>
      </c>
      <c r="B44" s="458" t="s">
        <v>70</v>
      </c>
      <c r="C44" s="444">
        <v>2601</v>
      </c>
      <c r="D44" s="366" t="s">
        <v>71</v>
      </c>
      <c r="E44" s="299">
        <v>2601</v>
      </c>
      <c r="F44" s="127"/>
      <c r="G44" s="216"/>
      <c r="H44" s="29"/>
    </row>
    <row r="45" spans="1:8" s="8" customFormat="1" ht="40.25" customHeight="1" thickBot="1" x14ac:dyDescent="0.3">
      <c r="A45" s="457"/>
      <c r="B45" s="459"/>
      <c r="C45" s="445"/>
      <c r="D45" s="369" t="s">
        <v>72</v>
      </c>
      <c r="E45" s="297"/>
      <c r="F45" s="139"/>
      <c r="G45" s="215"/>
      <c r="H45" s="29"/>
    </row>
    <row r="46" spans="1:8" s="8" customFormat="1" ht="40.25" customHeight="1" x14ac:dyDescent="0.25">
      <c r="A46" s="448" t="s">
        <v>73</v>
      </c>
      <c r="B46" s="451" t="s">
        <v>74</v>
      </c>
      <c r="C46" s="454">
        <v>10310</v>
      </c>
      <c r="D46" s="217" t="s">
        <v>75</v>
      </c>
      <c r="E46" s="218">
        <v>3438</v>
      </c>
      <c r="F46" s="68"/>
      <c r="G46" s="187"/>
      <c r="H46" s="29"/>
    </row>
    <row r="47" spans="1:8" s="8" customFormat="1" ht="40.25" customHeight="1" x14ac:dyDescent="0.25">
      <c r="A47" s="449"/>
      <c r="B47" s="452"/>
      <c r="C47" s="455"/>
      <c r="D47" s="226" t="s">
        <v>76</v>
      </c>
      <c r="E47" s="227">
        <v>3436</v>
      </c>
      <c r="F47" s="70"/>
      <c r="G47" s="166"/>
      <c r="H47" s="29"/>
    </row>
    <row r="48" spans="1:8" s="8" customFormat="1" ht="40.25" customHeight="1" thickBot="1" x14ac:dyDescent="0.3">
      <c r="A48" s="450"/>
      <c r="B48" s="453"/>
      <c r="C48" s="446"/>
      <c r="D48" s="220" t="s">
        <v>77</v>
      </c>
      <c r="E48" s="219">
        <v>3436</v>
      </c>
      <c r="F48" s="73"/>
      <c r="G48" s="184"/>
      <c r="H48" s="29"/>
    </row>
    <row r="49" spans="1:8" s="8" customFormat="1" ht="40.25" customHeight="1" thickBot="1" x14ac:dyDescent="0.3">
      <c r="A49" s="440" t="s">
        <v>78</v>
      </c>
      <c r="B49" s="442" t="s">
        <v>79</v>
      </c>
      <c r="C49" s="444">
        <v>1502</v>
      </c>
      <c r="D49" s="217" t="s">
        <v>80</v>
      </c>
      <c r="E49" s="218">
        <v>1502</v>
      </c>
      <c r="F49" s="348"/>
      <c r="G49" s="378"/>
      <c r="H49" s="29"/>
    </row>
    <row r="50" spans="1:8" s="8" customFormat="1" ht="40.25" customHeight="1" thickBot="1" x14ac:dyDescent="0.3">
      <c r="A50" s="441"/>
      <c r="B50" s="443"/>
      <c r="C50" s="445"/>
      <c r="D50" s="369" t="s">
        <v>81</v>
      </c>
      <c r="E50" s="365"/>
      <c r="F50" s="426"/>
      <c r="G50" s="427"/>
      <c r="H50" s="29"/>
    </row>
    <row r="51" spans="1:8" s="8" customFormat="1" ht="40.25" customHeight="1" x14ac:dyDescent="0.25">
      <c r="A51" s="448" t="s">
        <v>82</v>
      </c>
      <c r="B51" s="451" t="s">
        <v>83</v>
      </c>
      <c r="C51" s="454">
        <v>5923</v>
      </c>
      <c r="D51" s="217" t="s">
        <v>84</v>
      </c>
      <c r="E51" s="218">
        <v>2962</v>
      </c>
      <c r="F51" s="68"/>
      <c r="G51" s="74"/>
      <c r="H51" s="29"/>
    </row>
    <row r="52" spans="1:8" s="8" customFormat="1" ht="40.25" customHeight="1" x14ac:dyDescent="0.25">
      <c r="A52" s="461"/>
      <c r="B52" s="460"/>
      <c r="C52" s="447"/>
      <c r="D52" s="298" t="s">
        <v>85</v>
      </c>
      <c r="E52" s="219">
        <v>2961</v>
      </c>
      <c r="F52" s="134"/>
      <c r="G52" s="212"/>
      <c r="H52" s="29"/>
    </row>
    <row r="53" spans="1:8" s="8" customFormat="1" ht="40.25" customHeight="1" x14ac:dyDescent="0.25">
      <c r="A53" s="461"/>
      <c r="B53" s="460"/>
      <c r="C53" s="447"/>
      <c r="D53" s="237" t="s">
        <v>86</v>
      </c>
      <c r="E53" s="182"/>
      <c r="F53" s="134"/>
      <c r="G53" s="212"/>
      <c r="H53" s="29"/>
    </row>
    <row r="54" spans="1:8" s="8" customFormat="1" ht="40.25" customHeight="1" thickBot="1" x14ac:dyDescent="0.3">
      <c r="A54" s="450"/>
      <c r="B54" s="453"/>
      <c r="C54" s="446"/>
      <c r="D54" s="237" t="s">
        <v>87</v>
      </c>
      <c r="E54" s="239"/>
      <c r="F54" s="73"/>
      <c r="G54" s="77"/>
      <c r="H54" s="29"/>
    </row>
    <row r="55" spans="1:8" ht="40.25" customHeight="1" x14ac:dyDescent="0.25">
      <c r="A55" s="448" t="s">
        <v>88</v>
      </c>
      <c r="B55" s="451" t="s">
        <v>89</v>
      </c>
      <c r="C55" s="454">
        <v>6501</v>
      </c>
      <c r="D55" s="217" t="s">
        <v>90</v>
      </c>
      <c r="E55" s="218">
        <v>3251</v>
      </c>
      <c r="F55" s="68"/>
      <c r="G55" s="74"/>
    </row>
    <row r="56" spans="1:8" ht="40.25" customHeight="1" thickBot="1" x14ac:dyDescent="0.3">
      <c r="A56" s="450"/>
      <c r="B56" s="453"/>
      <c r="C56" s="446"/>
      <c r="D56" s="220" t="s">
        <v>91</v>
      </c>
      <c r="E56" s="219">
        <v>3250</v>
      </c>
      <c r="F56" s="73"/>
      <c r="G56" s="77"/>
    </row>
    <row r="57" spans="1:8" ht="40.25" customHeight="1" x14ac:dyDescent="0.25">
      <c r="A57" s="448" t="s">
        <v>92</v>
      </c>
      <c r="B57" s="451" t="s">
        <v>93</v>
      </c>
      <c r="C57" s="454">
        <v>11556</v>
      </c>
      <c r="D57" s="217" t="s">
        <v>94</v>
      </c>
      <c r="E57" s="218">
        <v>2889</v>
      </c>
      <c r="F57" s="68"/>
      <c r="G57" s="183"/>
    </row>
    <row r="58" spans="1:8" ht="40.25" customHeight="1" x14ac:dyDescent="0.25">
      <c r="A58" s="475"/>
      <c r="B58" s="476"/>
      <c r="C58" s="477"/>
      <c r="D58" s="278" t="s">
        <v>95</v>
      </c>
      <c r="E58" s="299">
        <v>2889</v>
      </c>
      <c r="F58" s="127"/>
      <c r="G58" s="165"/>
    </row>
    <row r="59" spans="1:8" ht="40.25" customHeight="1" x14ac:dyDescent="0.25">
      <c r="A59" s="449"/>
      <c r="B59" s="452"/>
      <c r="C59" s="455"/>
      <c r="D59" s="226" t="s">
        <v>96</v>
      </c>
      <c r="E59" s="227">
        <v>2889</v>
      </c>
      <c r="F59" s="70"/>
      <c r="G59" s="76"/>
    </row>
    <row r="60" spans="1:8" ht="40.25" customHeight="1" x14ac:dyDescent="0.25">
      <c r="A60" s="450"/>
      <c r="B60" s="453"/>
      <c r="C60" s="446"/>
      <c r="D60" s="220" t="s">
        <v>97</v>
      </c>
      <c r="E60" s="219">
        <v>2889</v>
      </c>
      <c r="F60" s="73"/>
      <c r="G60" s="174"/>
    </row>
    <row r="61" spans="1:8" ht="40.25" customHeight="1" x14ac:dyDescent="0.25">
      <c r="A61" s="450"/>
      <c r="B61" s="453"/>
      <c r="C61" s="446"/>
      <c r="D61" s="220" t="s">
        <v>98</v>
      </c>
      <c r="E61" s="446"/>
      <c r="F61" s="73"/>
      <c r="G61" s="174"/>
    </row>
    <row r="62" spans="1:8" ht="40.25" customHeight="1" x14ac:dyDescent="0.25">
      <c r="A62" s="450"/>
      <c r="B62" s="453"/>
      <c r="C62" s="446"/>
      <c r="D62" s="237" t="s">
        <v>99</v>
      </c>
      <c r="E62" s="447"/>
      <c r="F62" s="73"/>
      <c r="G62" s="174"/>
    </row>
    <row r="63" spans="1:8" ht="40.25" customHeight="1" thickBot="1" x14ac:dyDescent="0.3">
      <c r="A63" s="450"/>
      <c r="B63" s="453"/>
      <c r="C63" s="446"/>
      <c r="D63" s="237" t="s">
        <v>100</v>
      </c>
      <c r="E63" s="445"/>
      <c r="F63" s="73"/>
      <c r="G63" s="174"/>
    </row>
    <row r="64" spans="1:8" ht="40.25" customHeight="1" thickBot="1" x14ac:dyDescent="0.3">
      <c r="A64" s="440" t="s">
        <v>101</v>
      </c>
      <c r="B64" s="442" t="s">
        <v>102</v>
      </c>
      <c r="C64" s="218">
        <v>481</v>
      </c>
      <c r="D64" s="217" t="s">
        <v>103</v>
      </c>
      <c r="E64" s="218">
        <v>481</v>
      </c>
      <c r="F64" s="348"/>
      <c r="G64" s="378"/>
    </row>
    <row r="65" spans="1:8" ht="40.25" customHeight="1" thickBot="1" x14ac:dyDescent="0.3">
      <c r="A65" s="478"/>
      <c r="B65" s="479"/>
      <c r="C65" s="238"/>
      <c r="D65" s="237" t="s">
        <v>104</v>
      </c>
      <c r="E65" s="238"/>
      <c r="F65" s="348"/>
      <c r="G65" s="378"/>
    </row>
    <row r="66" spans="1:8" ht="40.25" customHeight="1" thickBot="1" x14ac:dyDescent="0.3">
      <c r="A66" s="217" t="s">
        <v>105</v>
      </c>
      <c r="B66" s="217" t="s">
        <v>106</v>
      </c>
      <c r="C66" s="621">
        <v>4417</v>
      </c>
      <c r="D66" s="217" t="s">
        <v>107</v>
      </c>
      <c r="E66" s="620">
        <v>2209</v>
      </c>
      <c r="F66" s="436"/>
      <c r="G66" s="437"/>
    </row>
    <row r="67" spans="1:8" ht="40.25" customHeight="1" thickBot="1" x14ac:dyDescent="0.3">
      <c r="A67" s="217"/>
      <c r="B67" s="217"/>
      <c r="C67" s="622"/>
      <c r="D67" s="217" t="s">
        <v>108</v>
      </c>
      <c r="E67" s="620">
        <v>2208</v>
      </c>
      <c r="F67" s="438"/>
      <c r="G67" s="439"/>
    </row>
    <row r="68" spans="1:8" s="9" customFormat="1" ht="40.25" customHeight="1" x14ac:dyDescent="0.25">
      <c r="A68" s="469" t="s">
        <v>109</v>
      </c>
      <c r="B68" s="471" t="s">
        <v>109</v>
      </c>
      <c r="C68" s="473">
        <v>7902</v>
      </c>
      <c r="D68" s="266" t="s">
        <v>110</v>
      </c>
      <c r="E68" s="265">
        <v>2634</v>
      </c>
      <c r="F68" s="173"/>
      <c r="G68" s="210"/>
      <c r="H68" s="29"/>
    </row>
    <row r="69" spans="1:8" s="9" customFormat="1" ht="40.25" customHeight="1" x14ac:dyDescent="0.25">
      <c r="A69" s="449"/>
      <c r="B69" s="452"/>
      <c r="C69" s="455"/>
      <c r="D69" s="226" t="s">
        <v>111</v>
      </c>
      <c r="E69" s="227">
        <v>2634</v>
      </c>
      <c r="F69" s="70"/>
      <c r="G69" s="188"/>
      <c r="H69" s="29"/>
    </row>
    <row r="70" spans="1:8" s="9" customFormat="1" ht="40.25" customHeight="1" thickBot="1" x14ac:dyDescent="0.3">
      <c r="A70" s="470"/>
      <c r="B70" s="472"/>
      <c r="C70" s="474"/>
      <c r="D70" s="268" t="s">
        <v>112</v>
      </c>
      <c r="E70" s="267">
        <v>2634</v>
      </c>
      <c r="F70" s="81"/>
      <c r="G70" s="211"/>
      <c r="H70" s="29"/>
    </row>
    <row r="73" spans="1:8" ht="25.25" customHeight="1" thickBot="1" x14ac:dyDescent="0.3">
      <c r="A73" s="16"/>
      <c r="B73" s="61" t="s">
        <v>113</v>
      </c>
      <c r="C73" s="62">
        <f>SUM(C4:C70)</f>
        <v>127822</v>
      </c>
      <c r="D73" s="63" t="s">
        <v>113</v>
      </c>
      <c r="E73" s="62">
        <f>SUM(E4:E70)</f>
        <v>127822</v>
      </c>
      <c r="F73" s="64"/>
      <c r="G73" s="65"/>
    </row>
  </sheetData>
  <mergeCells count="54">
    <mergeCell ref="A12:A15"/>
    <mergeCell ref="B12:B15"/>
    <mergeCell ref="C12:C15"/>
    <mergeCell ref="E14:E15"/>
    <mergeCell ref="A1:F1"/>
    <mergeCell ref="A2:F2"/>
    <mergeCell ref="A38:A42"/>
    <mergeCell ref="B38:B42"/>
    <mergeCell ref="C38:C42"/>
    <mergeCell ref="A17:A20"/>
    <mergeCell ref="B17:B20"/>
    <mergeCell ref="A4:A9"/>
    <mergeCell ref="B4:B9"/>
    <mergeCell ref="C4:C9"/>
    <mergeCell ref="C17:C20"/>
    <mergeCell ref="A21:A26"/>
    <mergeCell ref="B21:B26"/>
    <mergeCell ref="A10:A11"/>
    <mergeCell ref="B10:B11"/>
    <mergeCell ref="C10:C11"/>
    <mergeCell ref="A68:A70"/>
    <mergeCell ref="B68:B70"/>
    <mergeCell ref="C68:C70"/>
    <mergeCell ref="A57:A63"/>
    <mergeCell ref="B57:B63"/>
    <mergeCell ref="C57:C63"/>
    <mergeCell ref="C66:C67"/>
    <mergeCell ref="A64:A65"/>
    <mergeCell ref="B64:B65"/>
    <mergeCell ref="C21:C26"/>
    <mergeCell ref="A30:A37"/>
    <mergeCell ref="B30:B37"/>
    <mergeCell ref="C30:C37"/>
    <mergeCell ref="A27:A28"/>
    <mergeCell ref="B27:B28"/>
    <mergeCell ref="C27:C28"/>
    <mergeCell ref="E19:E20"/>
    <mergeCell ref="E24:E26"/>
    <mergeCell ref="A49:A50"/>
    <mergeCell ref="B49:B50"/>
    <mergeCell ref="C49:C50"/>
    <mergeCell ref="C44:C45"/>
    <mergeCell ref="E61:E63"/>
    <mergeCell ref="A46:A48"/>
    <mergeCell ref="B46:B48"/>
    <mergeCell ref="C46:C48"/>
    <mergeCell ref="A44:A45"/>
    <mergeCell ref="B44:B45"/>
    <mergeCell ref="A55:A56"/>
    <mergeCell ref="B55:B56"/>
    <mergeCell ref="C55:C56"/>
    <mergeCell ref="B51:B54"/>
    <mergeCell ref="C51:C54"/>
    <mergeCell ref="A51:A54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 alignWithMargins="0">
    <oddFooter>&amp;LAG FFBB 2024 - Paris&amp;C16/10/2024&amp;R&amp;P/&amp;N</oddFooter>
  </headerFooter>
  <rowBreaks count="1" manualBreakCount="1">
    <brk id="5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1"/>
  <sheetViews>
    <sheetView showWhiteSpace="0" zoomScale="90" zoomScaleNormal="90" zoomScaleSheetLayoutView="100" workbookViewId="0">
      <selection activeCell="I7" sqref="I7"/>
    </sheetView>
  </sheetViews>
  <sheetFormatPr baseColWidth="10" defaultColWidth="11.453125" defaultRowHeight="12.5" x14ac:dyDescent="0.25"/>
  <cols>
    <col min="1" max="1" width="6.453125" style="28" customWidth="1"/>
    <col min="2" max="2" width="30.6328125" style="29" bestFit="1" customWidth="1"/>
    <col min="3" max="3" width="10.54296875" style="30" customWidth="1"/>
    <col min="4" max="4" width="35.453125" style="29" bestFit="1" customWidth="1"/>
    <col min="5" max="5" width="12" style="30" bestFit="1" customWidth="1"/>
    <col min="6" max="6" width="27.6328125" style="27" hidden="1" customWidth="1"/>
    <col min="7" max="7" width="32.36328125" style="49" hidden="1" customWidth="1"/>
    <col min="8" max="16384" width="11.453125" style="26"/>
  </cols>
  <sheetData>
    <row r="1" spans="1:8" ht="25.25" customHeight="1" x14ac:dyDescent="0.25">
      <c r="A1" s="522" t="s">
        <v>114</v>
      </c>
      <c r="B1" s="523"/>
      <c r="C1" s="523"/>
      <c r="D1" s="523"/>
      <c r="E1" s="523"/>
      <c r="F1" s="524"/>
    </row>
    <row r="2" spans="1:8" ht="25.25" customHeight="1" thickBot="1" x14ac:dyDescent="0.3">
      <c r="A2" s="525" t="s">
        <v>1</v>
      </c>
      <c r="B2" s="526"/>
      <c r="C2" s="526"/>
      <c r="D2" s="526"/>
      <c r="E2" s="526"/>
      <c r="F2" s="527"/>
    </row>
    <row r="3" spans="1:8" ht="25.25" customHeight="1" thickBot="1" x14ac:dyDescent="0.3">
      <c r="A3" s="167"/>
      <c r="B3" s="168" t="s">
        <v>115</v>
      </c>
      <c r="C3" s="169" t="s">
        <v>3</v>
      </c>
      <c r="D3" s="170" t="s">
        <v>4</v>
      </c>
      <c r="E3" s="169" t="s">
        <v>5</v>
      </c>
      <c r="F3" s="171" t="s">
        <v>6</v>
      </c>
      <c r="G3" s="172" t="s">
        <v>7</v>
      </c>
    </row>
    <row r="4" spans="1:8" ht="47" thickBot="1" x14ac:dyDescent="0.3">
      <c r="A4" s="396" t="s">
        <v>116</v>
      </c>
      <c r="B4" s="260" t="s">
        <v>117</v>
      </c>
      <c r="C4" s="257">
        <v>292</v>
      </c>
      <c r="D4" s="397" t="s">
        <v>118</v>
      </c>
      <c r="E4" s="257">
        <v>292</v>
      </c>
      <c r="F4" s="189"/>
      <c r="G4" s="190"/>
    </row>
    <row r="5" spans="1:8" ht="40.25" customHeight="1" x14ac:dyDescent="0.25">
      <c r="A5" s="528" t="s">
        <v>119</v>
      </c>
      <c r="B5" s="531" t="s">
        <v>120</v>
      </c>
      <c r="C5" s="533">
        <v>6738</v>
      </c>
      <c r="D5" s="255" t="s">
        <v>121</v>
      </c>
      <c r="E5" s="256">
        <v>3369</v>
      </c>
      <c r="F5" s="318"/>
      <c r="G5" s="408"/>
    </row>
    <row r="6" spans="1:8" ht="40.25" customHeight="1" x14ac:dyDescent="0.25">
      <c r="A6" s="529"/>
      <c r="B6" s="520"/>
      <c r="C6" s="518"/>
      <c r="D6" s="258" t="s">
        <v>122</v>
      </c>
      <c r="E6" s="259">
        <v>3369</v>
      </c>
      <c r="F6" s="319"/>
      <c r="G6" s="409"/>
      <c r="H6"/>
    </row>
    <row r="7" spans="1:8" ht="40.25" customHeight="1" x14ac:dyDescent="0.25">
      <c r="A7" s="529"/>
      <c r="B7" s="520"/>
      <c r="C7" s="518"/>
      <c r="D7" s="258" t="s">
        <v>123</v>
      </c>
      <c r="E7" s="535"/>
      <c r="F7" s="319"/>
      <c r="G7" s="409"/>
      <c r="H7"/>
    </row>
    <row r="8" spans="1:8" ht="40.25" customHeight="1" thickBot="1" x14ac:dyDescent="0.3">
      <c r="A8" s="530"/>
      <c r="B8" s="532"/>
      <c r="C8" s="534"/>
      <c r="D8" s="260" t="s">
        <v>124</v>
      </c>
      <c r="E8" s="536"/>
      <c r="F8" s="319"/>
      <c r="G8" s="410"/>
    </row>
    <row r="9" spans="1:8" ht="40.25" customHeight="1" thickBot="1" x14ac:dyDescent="0.3">
      <c r="A9" s="300" t="s">
        <v>125</v>
      </c>
      <c r="B9" s="301" t="s">
        <v>126</v>
      </c>
      <c r="C9" s="302">
        <v>2656</v>
      </c>
      <c r="D9" s="303" t="s">
        <v>127</v>
      </c>
      <c r="E9" s="302">
        <v>2656</v>
      </c>
      <c r="F9" s="192"/>
      <c r="G9" s="193"/>
    </row>
    <row r="10" spans="1:8" s="6" customFormat="1" ht="40.25" customHeight="1" x14ac:dyDescent="0.25">
      <c r="A10" s="502" t="s">
        <v>128</v>
      </c>
      <c r="B10" s="507" t="s">
        <v>129</v>
      </c>
      <c r="C10" s="504">
        <v>2297</v>
      </c>
      <c r="D10" s="261" t="s">
        <v>130</v>
      </c>
      <c r="E10" s="262">
        <v>2297</v>
      </c>
      <c r="F10" s="379"/>
      <c r="G10" s="411"/>
    </row>
    <row r="11" spans="1:8" s="6" customFormat="1" ht="40.25" customHeight="1" thickBot="1" x14ac:dyDescent="0.3">
      <c r="A11" s="506"/>
      <c r="B11" s="508"/>
      <c r="C11" s="505"/>
      <c r="D11" s="260" t="s">
        <v>131</v>
      </c>
      <c r="E11" s="257"/>
      <c r="F11" s="379"/>
      <c r="G11" s="412"/>
    </row>
    <row r="12" spans="1:8" ht="45" customHeight="1" x14ac:dyDescent="0.25">
      <c r="A12" s="509" t="s">
        <v>132</v>
      </c>
      <c r="B12" s="537" t="s">
        <v>133</v>
      </c>
      <c r="C12" s="511">
        <v>1452</v>
      </c>
      <c r="D12" s="255" t="s">
        <v>134</v>
      </c>
      <c r="E12" s="256">
        <v>1452</v>
      </c>
      <c r="F12" s="374"/>
      <c r="G12" s="375"/>
    </row>
    <row r="13" spans="1:8" ht="45" customHeight="1" thickBot="1" x14ac:dyDescent="0.3">
      <c r="A13" s="506"/>
      <c r="B13" s="538"/>
      <c r="C13" s="505"/>
      <c r="D13" s="260" t="s">
        <v>135</v>
      </c>
      <c r="E13" s="264"/>
      <c r="F13" s="372"/>
      <c r="G13" s="373"/>
    </row>
    <row r="14" spans="1:8" s="36" customFormat="1" ht="40.25" customHeight="1" x14ac:dyDescent="0.25">
      <c r="A14" s="509" t="s">
        <v>136</v>
      </c>
      <c r="B14" s="510" t="s">
        <v>137</v>
      </c>
      <c r="C14" s="511">
        <v>5449</v>
      </c>
      <c r="D14" s="255" t="s">
        <v>138</v>
      </c>
      <c r="E14" s="256">
        <v>2725</v>
      </c>
      <c r="F14" s="87"/>
      <c r="G14" s="195"/>
    </row>
    <row r="15" spans="1:8" s="36" customFormat="1" ht="40.25" customHeight="1" thickBot="1" x14ac:dyDescent="0.3">
      <c r="A15" s="529"/>
      <c r="B15" s="520"/>
      <c r="C15" s="518"/>
      <c r="D15" s="275" t="s">
        <v>139</v>
      </c>
      <c r="E15" s="259">
        <v>2724</v>
      </c>
      <c r="F15" s="80"/>
      <c r="G15" s="196"/>
    </row>
    <row r="16" spans="1:8" ht="40.25" customHeight="1" x14ac:dyDescent="0.25">
      <c r="A16" s="509" t="s">
        <v>140</v>
      </c>
      <c r="B16" s="510" t="s">
        <v>141</v>
      </c>
      <c r="C16" s="511">
        <v>1074</v>
      </c>
      <c r="D16" s="325" t="s">
        <v>142</v>
      </c>
      <c r="E16" s="256">
        <v>1074</v>
      </c>
      <c r="F16" s="312"/>
      <c r="G16" s="195"/>
    </row>
    <row r="17" spans="1:8" ht="40.25" customHeight="1" thickBot="1" x14ac:dyDescent="0.3">
      <c r="A17" s="506"/>
      <c r="B17" s="508"/>
      <c r="C17" s="505"/>
      <c r="D17" s="287" t="s">
        <v>143</v>
      </c>
      <c r="E17" s="257"/>
      <c r="F17" s="91"/>
      <c r="G17" s="206"/>
    </row>
    <row r="18" spans="1:8" s="6" customFormat="1" ht="40.25" customHeight="1" thickBot="1" x14ac:dyDescent="0.3">
      <c r="A18" s="304" t="s">
        <v>144</v>
      </c>
      <c r="B18" s="305" t="s">
        <v>145</v>
      </c>
      <c r="C18" s="245">
        <v>1512</v>
      </c>
      <c r="D18" s="244" t="s">
        <v>146</v>
      </c>
      <c r="E18" s="245">
        <v>1512</v>
      </c>
      <c r="F18" s="90"/>
      <c r="G18" s="197"/>
    </row>
    <row r="19" spans="1:8" s="36" customFormat="1" ht="40.25" customHeight="1" thickBot="1" x14ac:dyDescent="0.3">
      <c r="A19" s="509" t="s">
        <v>147</v>
      </c>
      <c r="B19" s="510" t="s">
        <v>148</v>
      </c>
      <c r="C19" s="511">
        <v>1675</v>
      </c>
      <c r="D19" s="255" t="s">
        <v>149</v>
      </c>
      <c r="E19" s="306">
        <v>1675</v>
      </c>
      <c r="F19" s="90"/>
      <c r="G19" s="197"/>
    </row>
    <row r="20" spans="1:8" s="36" customFormat="1" ht="40.25" customHeight="1" thickBot="1" x14ac:dyDescent="0.3">
      <c r="A20" s="517"/>
      <c r="B20" s="516"/>
      <c r="C20" s="505"/>
      <c r="D20" s="260" t="s">
        <v>150</v>
      </c>
      <c r="E20" s="264"/>
      <c r="F20" s="90"/>
      <c r="G20" s="197"/>
    </row>
    <row r="21" spans="1:8" ht="40.25" customHeight="1" x14ac:dyDescent="0.25">
      <c r="A21" s="509" t="s">
        <v>151</v>
      </c>
      <c r="B21" s="510" t="s">
        <v>152</v>
      </c>
      <c r="C21" s="511">
        <v>3824</v>
      </c>
      <c r="D21" s="255" t="s">
        <v>153</v>
      </c>
      <c r="E21" s="256">
        <v>1912</v>
      </c>
      <c r="F21" s="318"/>
      <c r="G21" s="356"/>
    </row>
    <row r="22" spans="1:8" ht="40.25" customHeight="1" thickBot="1" x14ac:dyDescent="0.3">
      <c r="A22" s="529"/>
      <c r="B22" s="520"/>
      <c r="C22" s="518"/>
      <c r="D22" s="258" t="s">
        <v>154</v>
      </c>
      <c r="E22" s="259">
        <v>1912</v>
      </c>
      <c r="F22" s="319"/>
      <c r="G22" s="357"/>
    </row>
    <row r="23" spans="1:8" ht="40.25" customHeight="1" thickBot="1" x14ac:dyDescent="0.3">
      <c r="A23" s="401" t="s">
        <v>155</v>
      </c>
      <c r="B23" s="402" t="s">
        <v>156</v>
      </c>
      <c r="C23" s="403">
        <v>2444</v>
      </c>
      <c r="D23" s="404" t="s">
        <v>157</v>
      </c>
      <c r="E23" s="405">
        <v>2444</v>
      </c>
      <c r="F23" s="406"/>
      <c r="G23" s="407"/>
    </row>
    <row r="24" spans="1:8" ht="40.25" customHeight="1" x14ac:dyDescent="0.25">
      <c r="A24" s="543">
        <v>13</v>
      </c>
      <c r="B24" s="539" t="s">
        <v>158</v>
      </c>
      <c r="C24" s="541">
        <v>10107</v>
      </c>
      <c r="D24" s="284" t="s">
        <v>159</v>
      </c>
      <c r="E24" s="283">
        <v>3369</v>
      </c>
      <c r="F24" s="88"/>
      <c r="G24" s="198"/>
    </row>
    <row r="25" spans="1:8" ht="40.25" customHeight="1" x14ac:dyDescent="0.25">
      <c r="A25" s="544"/>
      <c r="B25" s="540"/>
      <c r="C25" s="542"/>
      <c r="D25" s="286" t="s">
        <v>160</v>
      </c>
      <c r="E25" s="285">
        <v>3369</v>
      </c>
      <c r="F25" s="79"/>
      <c r="G25" s="199"/>
    </row>
    <row r="26" spans="1:8" ht="40.25" customHeight="1" thickBot="1" x14ac:dyDescent="0.3">
      <c r="A26" s="530"/>
      <c r="B26" s="532"/>
      <c r="C26" s="534"/>
      <c r="D26" s="258" t="s">
        <v>161</v>
      </c>
      <c r="E26" s="259">
        <v>3369</v>
      </c>
      <c r="F26" s="80"/>
      <c r="G26" s="196"/>
    </row>
    <row r="27" spans="1:8" ht="41.25" customHeight="1" x14ac:dyDescent="0.25">
      <c r="A27" s="512" t="s">
        <v>162</v>
      </c>
      <c r="B27" s="507" t="s">
        <v>163</v>
      </c>
      <c r="C27" s="504">
        <v>5976</v>
      </c>
      <c r="D27" s="261" t="s">
        <v>164</v>
      </c>
      <c r="E27" s="251">
        <v>2988</v>
      </c>
      <c r="F27" s="200"/>
      <c r="G27" s="201"/>
    </row>
    <row r="28" spans="1:8" ht="41.25" customHeight="1" thickBot="1" x14ac:dyDescent="0.3">
      <c r="A28" s="513"/>
      <c r="B28" s="520"/>
      <c r="C28" s="518"/>
      <c r="D28" s="286" t="s">
        <v>165</v>
      </c>
      <c r="E28" s="307">
        <v>2988</v>
      </c>
      <c r="F28" s="202"/>
      <c r="G28" s="203"/>
      <c r="H28" s="34"/>
    </row>
    <row r="29" spans="1:8" ht="41.25" customHeight="1" thickBot="1" x14ac:dyDescent="0.3">
      <c r="A29" s="514"/>
      <c r="B29" s="521"/>
      <c r="C29" s="519"/>
      <c r="D29" s="295" t="s">
        <v>166</v>
      </c>
      <c r="E29" s="296"/>
      <c r="F29" s="202"/>
      <c r="G29" s="203"/>
      <c r="H29" s="34"/>
    </row>
    <row r="30" spans="1:8" ht="40.25" customHeight="1" thickBot="1" x14ac:dyDescent="0.3">
      <c r="A30" s="247">
        <v>15</v>
      </c>
      <c r="B30" s="248" t="s">
        <v>167</v>
      </c>
      <c r="C30" s="249">
        <v>564</v>
      </c>
      <c r="D30" s="250" t="s">
        <v>168</v>
      </c>
      <c r="E30" s="249">
        <v>564</v>
      </c>
      <c r="F30" s="204"/>
      <c r="G30" s="205"/>
    </row>
    <row r="31" spans="1:8" ht="40.25" customHeight="1" x14ac:dyDescent="0.25">
      <c r="A31" s="509" t="s">
        <v>169</v>
      </c>
      <c r="B31" s="510" t="s">
        <v>170</v>
      </c>
      <c r="C31" s="511">
        <v>2092</v>
      </c>
      <c r="D31" s="260" t="s">
        <v>171</v>
      </c>
      <c r="E31" s="257">
        <v>2092</v>
      </c>
      <c r="F31" s="379"/>
      <c r="G31" s="380"/>
    </row>
    <row r="32" spans="1:8" ht="40.25" customHeight="1" thickBot="1" x14ac:dyDescent="0.3">
      <c r="A32" s="503"/>
      <c r="B32" s="521"/>
      <c r="C32" s="519"/>
      <c r="D32" s="260" t="s">
        <v>172</v>
      </c>
      <c r="E32" s="257"/>
      <c r="F32" s="379"/>
      <c r="G32" s="380"/>
    </row>
    <row r="33" spans="1:8" ht="40.25" customHeight="1" x14ac:dyDescent="0.25">
      <c r="A33" s="512">
        <v>17</v>
      </c>
      <c r="B33" s="507" t="s">
        <v>173</v>
      </c>
      <c r="C33" s="504">
        <v>4643</v>
      </c>
      <c r="D33" s="261" t="s">
        <v>174</v>
      </c>
      <c r="E33" s="308">
        <v>2322</v>
      </c>
      <c r="F33" s="200"/>
      <c r="G33" s="201"/>
    </row>
    <row r="34" spans="1:8" ht="39.65" customHeight="1" thickBot="1" x14ac:dyDescent="0.3">
      <c r="A34" s="513"/>
      <c r="B34" s="520"/>
      <c r="C34" s="518"/>
      <c r="D34" s="286" t="s">
        <v>175</v>
      </c>
      <c r="E34" s="307">
        <v>2321</v>
      </c>
      <c r="F34" s="202"/>
      <c r="G34" s="207"/>
    </row>
    <row r="35" spans="1:8" ht="39.65" customHeight="1" thickBot="1" x14ac:dyDescent="0.3">
      <c r="A35" s="514"/>
      <c r="B35" s="521"/>
      <c r="C35" s="519"/>
      <c r="D35" s="295" t="s">
        <v>176</v>
      </c>
      <c r="E35" s="296"/>
      <c r="F35" s="202"/>
      <c r="G35" s="207"/>
    </row>
    <row r="36" spans="1:8" ht="40.25" customHeight="1" x14ac:dyDescent="0.25">
      <c r="A36" s="502">
        <v>18</v>
      </c>
      <c r="B36" s="507" t="s">
        <v>177</v>
      </c>
      <c r="C36" s="504">
        <v>1718</v>
      </c>
      <c r="D36" s="261" t="s">
        <v>178</v>
      </c>
      <c r="E36" s="251">
        <v>1718</v>
      </c>
      <c r="F36" s="309"/>
      <c r="G36" s="201"/>
    </row>
    <row r="37" spans="1:8" ht="40.25" customHeight="1" thickBot="1" x14ac:dyDescent="0.3">
      <c r="A37" s="503"/>
      <c r="B37" s="515"/>
      <c r="C37" s="519"/>
      <c r="D37" s="260" t="s">
        <v>179</v>
      </c>
      <c r="E37" s="257"/>
      <c r="F37" s="91"/>
      <c r="G37" s="194"/>
    </row>
    <row r="38" spans="1:8" s="6" customFormat="1" ht="40.25" customHeight="1" thickBot="1" x14ac:dyDescent="0.3">
      <c r="A38" s="300">
        <v>19</v>
      </c>
      <c r="B38" s="301" t="s">
        <v>180</v>
      </c>
      <c r="C38" s="302">
        <v>1529</v>
      </c>
      <c r="D38" s="303" t="s">
        <v>181</v>
      </c>
      <c r="E38" s="302">
        <v>1529</v>
      </c>
      <c r="F38" s="192"/>
      <c r="G38" s="208"/>
    </row>
    <row r="39" spans="1:8" s="6" customFormat="1" ht="40.25" customHeight="1" x14ac:dyDescent="0.25">
      <c r="A39" s="502">
        <v>21</v>
      </c>
      <c r="B39" s="507" t="s">
        <v>182</v>
      </c>
      <c r="C39" s="504">
        <v>2952</v>
      </c>
      <c r="D39" s="261" t="s">
        <v>183</v>
      </c>
      <c r="E39" s="262">
        <v>2952</v>
      </c>
      <c r="F39" s="91"/>
      <c r="G39" s="194"/>
    </row>
    <row r="40" spans="1:8" s="6" customFormat="1" ht="40.25" customHeight="1" thickBot="1" x14ac:dyDescent="0.3">
      <c r="A40" s="506"/>
      <c r="B40" s="508"/>
      <c r="C40" s="505"/>
      <c r="D40" s="260" t="s">
        <v>184</v>
      </c>
      <c r="E40" s="89"/>
      <c r="F40" s="91"/>
      <c r="G40" s="194"/>
    </row>
    <row r="41" spans="1:8" ht="40.25" customHeight="1" x14ac:dyDescent="0.25">
      <c r="A41" s="509">
        <v>22</v>
      </c>
      <c r="B41" s="510" t="s">
        <v>185</v>
      </c>
      <c r="C41" s="511">
        <v>4555</v>
      </c>
      <c r="D41" s="255" t="s">
        <v>186</v>
      </c>
      <c r="E41" s="256">
        <v>2278</v>
      </c>
      <c r="F41" s="87"/>
      <c r="G41" s="191"/>
    </row>
    <row r="42" spans="1:8" ht="40.25" customHeight="1" thickBot="1" x14ac:dyDescent="0.3">
      <c r="A42" s="506"/>
      <c r="B42" s="508"/>
      <c r="C42" s="505"/>
      <c r="D42" s="271" t="s">
        <v>187</v>
      </c>
      <c r="E42" s="270">
        <v>2277</v>
      </c>
      <c r="F42" s="310"/>
      <c r="G42" s="311"/>
      <c r="H42" s="34"/>
    </row>
    <row r="43" spans="1:8" ht="40.25" customHeight="1" x14ac:dyDescent="0.25">
      <c r="A43" s="509">
        <v>23</v>
      </c>
      <c r="B43" s="510" t="s">
        <v>188</v>
      </c>
      <c r="C43" s="511">
        <v>1391</v>
      </c>
      <c r="D43" s="255" t="s">
        <v>189</v>
      </c>
      <c r="E43" s="256">
        <v>1391</v>
      </c>
      <c r="F43" s="312"/>
      <c r="G43" s="313"/>
      <c r="H43" s="34"/>
    </row>
    <row r="44" spans="1:8" ht="40.25" customHeight="1" thickBot="1" x14ac:dyDescent="0.3">
      <c r="A44" s="506"/>
      <c r="B44" s="508"/>
      <c r="C44" s="505"/>
      <c r="D44" s="254" t="s">
        <v>190</v>
      </c>
      <c r="E44" s="315"/>
      <c r="F44" s="91"/>
      <c r="G44" s="194"/>
    </row>
    <row r="45" spans="1:8" ht="40.25" customHeight="1" thickBot="1" x14ac:dyDescent="0.3">
      <c r="A45" s="401">
        <v>24</v>
      </c>
      <c r="B45" s="402" t="s">
        <v>191</v>
      </c>
      <c r="C45" s="403">
        <v>2792</v>
      </c>
      <c r="D45" s="250" t="s">
        <v>192</v>
      </c>
      <c r="E45" s="381">
        <v>2792</v>
      </c>
      <c r="F45" s="204"/>
      <c r="G45" s="382"/>
    </row>
    <row r="46" spans="1:8" ht="16" thickBot="1" x14ac:dyDescent="0.3">
      <c r="F46" s="31"/>
    </row>
    <row r="47" spans="1:8" s="29" customFormat="1" ht="25.25" customHeight="1" thickBot="1" x14ac:dyDescent="0.3">
      <c r="A47" s="32"/>
      <c r="B47" s="82" t="s">
        <v>193</v>
      </c>
      <c r="C47" s="83">
        <f>SUM(C5:C45)</f>
        <v>67440</v>
      </c>
      <c r="D47" s="84" t="s">
        <v>113</v>
      </c>
      <c r="E47" s="83">
        <f>SUM(E5:E45)</f>
        <v>67440</v>
      </c>
      <c r="F47" s="85"/>
      <c r="G47" s="86"/>
    </row>
    <row r="48" spans="1:8" ht="15.5" x14ac:dyDescent="0.25">
      <c r="F48" s="31"/>
    </row>
    <row r="49" spans="6:6" ht="15.5" x14ac:dyDescent="0.25">
      <c r="F49" s="31"/>
    </row>
    <row r="50" spans="6:6" ht="15.5" x14ac:dyDescent="0.25">
      <c r="F50" s="31"/>
    </row>
    <row r="51" spans="6:6" ht="15.5" x14ac:dyDescent="0.25">
      <c r="F51" s="31"/>
    </row>
    <row r="52" spans="6:6" ht="15.5" x14ac:dyDescent="0.25">
      <c r="F52" s="31"/>
    </row>
    <row r="53" spans="6:6" ht="15.5" x14ac:dyDescent="0.25">
      <c r="F53" s="31"/>
    </row>
    <row r="54" spans="6:6" ht="15.5" x14ac:dyDescent="0.25">
      <c r="F54" s="31"/>
    </row>
    <row r="55" spans="6:6" ht="15.5" x14ac:dyDescent="0.25">
      <c r="F55" s="31"/>
    </row>
    <row r="56" spans="6:6" ht="15.5" x14ac:dyDescent="0.25">
      <c r="F56" s="31"/>
    </row>
    <row r="57" spans="6:6" ht="15.5" x14ac:dyDescent="0.25">
      <c r="F57" s="31"/>
    </row>
    <row r="58" spans="6:6" ht="15.5" x14ac:dyDescent="0.25">
      <c r="F58" s="31"/>
    </row>
    <row r="61" spans="6:6" ht="15.5" x14ac:dyDescent="0.25">
      <c r="F61" s="3"/>
    </row>
  </sheetData>
  <mergeCells count="48">
    <mergeCell ref="A14:A15"/>
    <mergeCell ref="B14:B15"/>
    <mergeCell ref="C14:C15"/>
    <mergeCell ref="B24:B26"/>
    <mergeCell ref="C24:C26"/>
    <mergeCell ref="C21:C22"/>
    <mergeCell ref="B21:B22"/>
    <mergeCell ref="A21:A22"/>
    <mergeCell ref="A27:A29"/>
    <mergeCell ref="B27:B29"/>
    <mergeCell ref="C27:C29"/>
    <mergeCell ref="A24:A26"/>
    <mergeCell ref="A10:A11"/>
    <mergeCell ref="B10:B11"/>
    <mergeCell ref="C10:C11"/>
    <mergeCell ref="C19:C20"/>
    <mergeCell ref="A31:A32"/>
    <mergeCell ref="B31:B32"/>
    <mergeCell ref="C31:C32"/>
    <mergeCell ref="A16:A17"/>
    <mergeCell ref="B16:B17"/>
    <mergeCell ref="C16:C17"/>
    <mergeCell ref="A12:A13"/>
    <mergeCell ref="B12:B13"/>
    <mergeCell ref="C12:C13"/>
    <mergeCell ref="A1:F1"/>
    <mergeCell ref="A2:F2"/>
    <mergeCell ref="A5:A8"/>
    <mergeCell ref="B5:B8"/>
    <mergeCell ref="C5:C8"/>
    <mergeCell ref="E7:E8"/>
    <mergeCell ref="A33:A35"/>
    <mergeCell ref="B36:B37"/>
    <mergeCell ref="B19:B20"/>
    <mergeCell ref="A19:A20"/>
    <mergeCell ref="C33:C35"/>
    <mergeCell ref="B33:B35"/>
    <mergeCell ref="C36:C37"/>
    <mergeCell ref="A36:A37"/>
    <mergeCell ref="C39:C40"/>
    <mergeCell ref="A39:A40"/>
    <mergeCell ref="B39:B40"/>
    <mergeCell ref="A43:A44"/>
    <mergeCell ref="B43:B44"/>
    <mergeCell ref="C43:C44"/>
    <mergeCell ref="C41:C42"/>
    <mergeCell ref="B41:B42"/>
    <mergeCell ref="A41:A42"/>
  </mergeCells>
  <phoneticPr fontId="4" type="noConversion"/>
  <pageMargins left="0.25" right="0.25" top="0.75" bottom="0.75" header="0.3" footer="0.3"/>
  <pageSetup paperSize="9" fitToHeight="0" orientation="landscape" r:id="rId1"/>
  <headerFooter alignWithMargins="0"/>
  <rowBreaks count="1" manualBreakCount="1">
    <brk id="2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2"/>
  <sheetViews>
    <sheetView zoomScaleNormal="100" zoomScaleSheetLayoutView="85" workbookViewId="0">
      <pane xSplit="5" ySplit="3" topLeftCell="F4" activePane="bottomRight" state="frozen"/>
      <selection pane="topRight" activeCell="G1" sqref="G1"/>
      <selection pane="bottomLeft" activeCell="A5" sqref="A5"/>
      <selection pane="bottomRight" activeCell="F3" sqref="F1:G1048576"/>
    </sheetView>
  </sheetViews>
  <sheetFormatPr baseColWidth="10" defaultColWidth="11.453125" defaultRowHeight="12.5" x14ac:dyDescent="0.25"/>
  <cols>
    <col min="1" max="1" width="8.453125" style="15" customWidth="1"/>
    <col min="2" max="2" width="23.54296875" style="14" bestFit="1" customWidth="1"/>
    <col min="3" max="3" width="12.36328125" style="21" bestFit="1" customWidth="1"/>
    <col min="4" max="4" width="39.453125" style="14" customWidth="1"/>
    <col min="5" max="5" width="11.6328125" style="21" bestFit="1" customWidth="1"/>
    <col min="6" max="16384" width="11.453125" style="1"/>
  </cols>
  <sheetData>
    <row r="1" spans="1:6" ht="25.25" customHeight="1" x14ac:dyDescent="0.25">
      <c r="A1" s="480" t="s">
        <v>194</v>
      </c>
      <c r="B1" s="481"/>
      <c r="C1" s="481"/>
      <c r="D1" s="481"/>
      <c r="E1" s="481"/>
    </row>
    <row r="2" spans="1:6" ht="25.25" customHeight="1" thickBot="1" x14ac:dyDescent="0.3">
      <c r="A2" s="483" t="s">
        <v>1</v>
      </c>
      <c r="B2" s="484"/>
      <c r="C2" s="484"/>
      <c r="D2" s="484"/>
      <c r="E2" s="484"/>
    </row>
    <row r="3" spans="1:6" s="2" customFormat="1" ht="31.5" customHeight="1" thickBot="1" x14ac:dyDescent="0.3">
      <c r="A3" s="428"/>
      <c r="B3" s="429" t="s">
        <v>115</v>
      </c>
      <c r="C3" s="430" t="s">
        <v>3</v>
      </c>
      <c r="D3" s="429" t="s">
        <v>4</v>
      </c>
      <c r="E3" s="431" t="s">
        <v>5</v>
      </c>
    </row>
    <row r="4" spans="1:6" s="2" customFormat="1" ht="31.5" customHeight="1" x14ac:dyDescent="0.25">
      <c r="A4" s="545">
        <v>25</v>
      </c>
      <c r="B4" s="547" t="s">
        <v>195</v>
      </c>
      <c r="C4" s="549">
        <v>1773</v>
      </c>
      <c r="D4" s="425" t="s">
        <v>196</v>
      </c>
      <c r="E4" s="306">
        <v>1773</v>
      </c>
    </row>
    <row r="5" spans="1:6" s="51" customFormat="1" ht="39.75" customHeight="1" thickBot="1" x14ac:dyDescent="0.3">
      <c r="A5" s="546"/>
      <c r="B5" s="548"/>
      <c r="C5" s="550"/>
      <c r="D5" s="292" t="s">
        <v>476</v>
      </c>
      <c r="E5" s="282">
        <v>1773</v>
      </c>
      <c r="F5" s="44"/>
    </row>
    <row r="6" spans="1:6" s="52" customFormat="1" ht="40.25" customHeight="1" x14ac:dyDescent="0.25">
      <c r="A6" s="528" t="s">
        <v>197</v>
      </c>
      <c r="B6" s="531" t="s">
        <v>198</v>
      </c>
      <c r="C6" s="533">
        <v>6199</v>
      </c>
      <c r="D6" s="255" t="s">
        <v>199</v>
      </c>
      <c r="E6" s="256">
        <v>3100</v>
      </c>
      <c r="F6" s="36"/>
    </row>
    <row r="7" spans="1:6" s="52" customFormat="1" ht="40.25" customHeight="1" thickBot="1" x14ac:dyDescent="0.3">
      <c r="A7" s="530"/>
      <c r="B7" s="532"/>
      <c r="C7" s="534"/>
      <c r="D7" s="258" t="s">
        <v>200</v>
      </c>
      <c r="E7" s="259">
        <v>3099</v>
      </c>
      <c r="F7" s="36"/>
    </row>
    <row r="8" spans="1:6" customFormat="1" ht="40.25" customHeight="1" x14ac:dyDescent="0.25">
      <c r="A8" s="545">
        <v>27</v>
      </c>
      <c r="B8" s="510" t="s">
        <v>201</v>
      </c>
      <c r="C8" s="511">
        <v>4334</v>
      </c>
      <c r="D8" s="255" t="s">
        <v>202</v>
      </c>
      <c r="E8" s="256">
        <v>2167</v>
      </c>
    </row>
    <row r="9" spans="1:6" customFormat="1" ht="40.25" customHeight="1" thickBot="1" x14ac:dyDescent="0.3">
      <c r="A9" s="560"/>
      <c r="B9" s="520"/>
      <c r="C9" s="518"/>
      <c r="D9" s="275" t="s">
        <v>203</v>
      </c>
      <c r="E9" s="259">
        <v>2167</v>
      </c>
      <c r="F9" s="11"/>
    </row>
    <row r="10" spans="1:6" customFormat="1" ht="40.25" customHeight="1" x14ac:dyDescent="0.25">
      <c r="A10" s="562">
        <v>28</v>
      </c>
      <c r="B10" s="507" t="s">
        <v>204</v>
      </c>
      <c r="C10" s="504">
        <v>3189</v>
      </c>
      <c r="D10" s="395" t="s">
        <v>205</v>
      </c>
      <c r="E10" s="251">
        <v>1595</v>
      </c>
      <c r="F10" s="11"/>
    </row>
    <row r="11" spans="1:6" customFormat="1" ht="40.25" customHeight="1" x14ac:dyDescent="0.25">
      <c r="A11" s="563"/>
      <c r="B11" s="520"/>
      <c r="C11" s="518"/>
      <c r="D11" s="286" t="s">
        <v>206</v>
      </c>
      <c r="E11" s="285">
        <v>1594</v>
      </c>
    </row>
    <row r="12" spans="1:6" customFormat="1" ht="40.25" customHeight="1" x14ac:dyDescent="0.25">
      <c r="A12" s="563"/>
      <c r="B12" s="520"/>
      <c r="C12" s="518"/>
      <c r="D12" s="275" t="s">
        <v>207</v>
      </c>
      <c r="E12" s="259"/>
      <c r="F12" s="11"/>
    </row>
    <row r="13" spans="1:6" customFormat="1" ht="40.25" customHeight="1" thickBot="1" x14ac:dyDescent="0.3">
      <c r="A13" s="564"/>
      <c r="B13" s="521"/>
      <c r="C13" s="519"/>
      <c r="D13" s="295" t="s">
        <v>208</v>
      </c>
      <c r="E13" s="296"/>
    </row>
    <row r="14" spans="1:6" customFormat="1" ht="40.25" customHeight="1" x14ac:dyDescent="0.25">
      <c r="A14" s="561">
        <v>29</v>
      </c>
      <c r="B14" s="539" t="s">
        <v>209</v>
      </c>
      <c r="C14" s="541">
        <v>6372</v>
      </c>
      <c r="D14" s="284" t="s">
        <v>210</v>
      </c>
      <c r="E14" s="283">
        <v>3186</v>
      </c>
    </row>
    <row r="15" spans="1:6" customFormat="1" ht="40.25" customHeight="1" thickBot="1" x14ac:dyDescent="0.3">
      <c r="A15" s="560"/>
      <c r="B15" s="520"/>
      <c r="C15" s="518"/>
      <c r="D15" s="316" t="s">
        <v>211</v>
      </c>
      <c r="E15" s="259">
        <v>3186</v>
      </c>
    </row>
    <row r="16" spans="1:6" customFormat="1" ht="40.25" customHeight="1" x14ac:dyDescent="0.25">
      <c r="A16" s="554">
        <v>30</v>
      </c>
      <c r="B16" s="556" t="s">
        <v>212</v>
      </c>
      <c r="C16" s="558">
        <v>4136</v>
      </c>
      <c r="D16" s="252" t="s">
        <v>213</v>
      </c>
      <c r="E16" s="251">
        <v>2068</v>
      </c>
    </row>
    <row r="17" spans="1:6" customFormat="1" ht="40.25" customHeight="1" thickBot="1" x14ac:dyDescent="0.3">
      <c r="A17" s="555"/>
      <c r="B17" s="557"/>
      <c r="C17" s="559"/>
      <c r="D17" s="254" t="s">
        <v>214</v>
      </c>
      <c r="E17" s="253">
        <v>2068</v>
      </c>
    </row>
    <row r="18" spans="1:6" s="36" customFormat="1" ht="40.25" customHeight="1" x14ac:dyDescent="0.25">
      <c r="A18" s="561">
        <v>31</v>
      </c>
      <c r="B18" s="539" t="s">
        <v>215</v>
      </c>
      <c r="C18" s="541">
        <v>11133</v>
      </c>
      <c r="D18" s="284" t="s">
        <v>216</v>
      </c>
      <c r="E18" s="283">
        <v>2784</v>
      </c>
    </row>
    <row r="19" spans="1:6" s="36" customFormat="1" ht="40.25" customHeight="1" x14ac:dyDescent="0.25">
      <c r="A19" s="561"/>
      <c r="B19" s="539"/>
      <c r="C19" s="541"/>
      <c r="D19" s="284" t="s">
        <v>217</v>
      </c>
      <c r="E19" s="283">
        <v>2783</v>
      </c>
    </row>
    <row r="20" spans="1:6" s="36" customFormat="1" ht="40.25" customHeight="1" x14ac:dyDescent="0.25">
      <c r="A20" s="552"/>
      <c r="B20" s="540"/>
      <c r="C20" s="542"/>
      <c r="D20" s="286" t="s">
        <v>218</v>
      </c>
      <c r="E20" s="285">
        <v>2783</v>
      </c>
      <c r="F20" s="37"/>
    </row>
    <row r="21" spans="1:6" s="36" customFormat="1" ht="40.25" customHeight="1" thickBot="1" x14ac:dyDescent="0.3">
      <c r="A21" s="553"/>
      <c r="B21" s="532"/>
      <c r="C21" s="534"/>
      <c r="D21" s="258" t="s">
        <v>219</v>
      </c>
      <c r="E21" s="259">
        <v>2783</v>
      </c>
    </row>
    <row r="22" spans="1:6" s="42" customFormat="1" ht="40.25" customHeight="1" x14ac:dyDescent="0.25">
      <c r="A22" s="545">
        <v>32</v>
      </c>
      <c r="B22" s="510" t="s">
        <v>220</v>
      </c>
      <c r="C22" s="511">
        <v>1921</v>
      </c>
      <c r="D22" s="255" t="s">
        <v>221</v>
      </c>
      <c r="E22" s="306">
        <v>1921</v>
      </c>
      <c r="F22" s="36"/>
    </row>
    <row r="23" spans="1:6" s="42" customFormat="1" ht="40.25" customHeight="1" thickBot="1" x14ac:dyDescent="0.3">
      <c r="A23" s="517"/>
      <c r="B23" s="516"/>
      <c r="C23" s="505"/>
      <c r="D23" s="260" t="s">
        <v>222</v>
      </c>
      <c r="E23" s="264"/>
      <c r="F23" s="36"/>
    </row>
    <row r="24" spans="1:6" customFormat="1" ht="40.25" customHeight="1" x14ac:dyDescent="0.25">
      <c r="A24" s="551">
        <v>33</v>
      </c>
      <c r="B24" s="531" t="s">
        <v>223</v>
      </c>
      <c r="C24" s="533">
        <v>11400</v>
      </c>
      <c r="D24" s="255" t="s">
        <v>224</v>
      </c>
      <c r="E24" s="256">
        <v>2850</v>
      </c>
    </row>
    <row r="25" spans="1:6" customFormat="1" ht="40.25" customHeight="1" x14ac:dyDescent="0.25">
      <c r="A25" s="561"/>
      <c r="B25" s="539"/>
      <c r="C25" s="541"/>
      <c r="D25" s="284" t="s">
        <v>225</v>
      </c>
      <c r="E25" s="283">
        <v>2850</v>
      </c>
    </row>
    <row r="26" spans="1:6" customFormat="1" ht="40.25" customHeight="1" x14ac:dyDescent="0.25">
      <c r="A26" s="552"/>
      <c r="B26" s="540"/>
      <c r="C26" s="542"/>
      <c r="D26" s="286" t="s">
        <v>226</v>
      </c>
      <c r="E26" s="285">
        <v>2850</v>
      </c>
      <c r="F26" s="11"/>
    </row>
    <row r="27" spans="1:6" customFormat="1" ht="40.25" customHeight="1" x14ac:dyDescent="0.25">
      <c r="A27" s="553"/>
      <c r="B27" s="532"/>
      <c r="C27" s="534"/>
      <c r="D27" s="258" t="s">
        <v>227</v>
      </c>
      <c r="E27" s="259">
        <v>2850</v>
      </c>
    </row>
    <row r="28" spans="1:6" customFormat="1" ht="40.25" customHeight="1" x14ac:dyDescent="0.25">
      <c r="A28" s="553"/>
      <c r="B28" s="532"/>
      <c r="C28" s="534"/>
      <c r="D28" s="258" t="s">
        <v>228</v>
      </c>
      <c r="E28" s="573"/>
    </row>
    <row r="29" spans="1:6" customFormat="1" ht="40.25" customHeight="1" x14ac:dyDescent="0.25">
      <c r="A29" s="553"/>
      <c r="B29" s="532"/>
      <c r="C29" s="534"/>
      <c r="D29" s="260" t="s">
        <v>229</v>
      </c>
      <c r="E29" s="574"/>
    </row>
    <row r="30" spans="1:6" customFormat="1" ht="40.25" customHeight="1" x14ac:dyDescent="0.25">
      <c r="A30" s="553"/>
      <c r="B30" s="532"/>
      <c r="C30" s="534"/>
      <c r="D30" s="260" t="s">
        <v>230</v>
      </c>
      <c r="E30" s="574"/>
    </row>
    <row r="31" spans="1:6" customFormat="1" ht="40.25" customHeight="1" thickBot="1" x14ac:dyDescent="0.3">
      <c r="A31" s="553"/>
      <c r="B31" s="532"/>
      <c r="C31" s="534"/>
      <c r="D31" s="260" t="s">
        <v>231</v>
      </c>
      <c r="E31" s="575"/>
    </row>
    <row r="32" spans="1:6" s="52" customFormat="1" ht="40.25" customHeight="1" x14ac:dyDescent="0.25">
      <c r="A32" s="545">
        <v>34</v>
      </c>
      <c r="B32" s="510" t="s">
        <v>232</v>
      </c>
      <c r="C32" s="511">
        <v>5235</v>
      </c>
      <c r="D32" s="255" t="s">
        <v>233</v>
      </c>
      <c r="E32" s="256">
        <v>2618</v>
      </c>
      <c r="F32" s="36"/>
    </row>
    <row r="33" spans="1:6" s="52" customFormat="1" ht="40.25" customHeight="1" x14ac:dyDescent="0.25">
      <c r="A33" s="560"/>
      <c r="B33" s="520"/>
      <c r="C33" s="518"/>
      <c r="D33" s="258" t="s">
        <v>234</v>
      </c>
      <c r="E33" s="259">
        <v>2617</v>
      </c>
      <c r="F33" s="37"/>
    </row>
    <row r="34" spans="1:6" s="52" customFormat="1" ht="40.25" customHeight="1" x14ac:dyDescent="0.25">
      <c r="A34" s="560"/>
      <c r="B34" s="520"/>
      <c r="C34" s="518"/>
      <c r="D34" s="258" t="s">
        <v>235</v>
      </c>
      <c r="E34" s="288"/>
      <c r="F34" s="37"/>
    </row>
    <row r="35" spans="1:6" s="52" customFormat="1" ht="40.25" customHeight="1" thickBot="1" x14ac:dyDescent="0.3">
      <c r="A35" s="560"/>
      <c r="B35" s="520"/>
      <c r="C35" s="518"/>
      <c r="D35" s="260" t="s">
        <v>236</v>
      </c>
      <c r="E35" s="257"/>
      <c r="F35" s="37"/>
    </row>
    <row r="36" spans="1:6" customFormat="1" ht="40.25" customHeight="1" x14ac:dyDescent="0.25">
      <c r="A36" s="551">
        <v>35</v>
      </c>
      <c r="B36" s="531" t="s">
        <v>237</v>
      </c>
      <c r="C36" s="533">
        <v>13993</v>
      </c>
      <c r="D36" s="255" t="s">
        <v>238</v>
      </c>
      <c r="E36" s="256">
        <v>3499</v>
      </c>
    </row>
    <row r="37" spans="1:6" customFormat="1" ht="40.25" customHeight="1" x14ac:dyDescent="0.25">
      <c r="A37" s="552"/>
      <c r="B37" s="540"/>
      <c r="C37" s="542"/>
      <c r="D37" s="286" t="s">
        <v>239</v>
      </c>
      <c r="E37" s="285">
        <v>3498</v>
      </c>
    </row>
    <row r="38" spans="1:6" customFormat="1" ht="40.25" customHeight="1" x14ac:dyDescent="0.25">
      <c r="A38" s="552"/>
      <c r="B38" s="540"/>
      <c r="C38" s="542"/>
      <c r="D38" s="286" t="s">
        <v>240</v>
      </c>
      <c r="E38" s="285">
        <v>3498</v>
      </c>
    </row>
    <row r="39" spans="1:6" customFormat="1" ht="40.25" customHeight="1" thickBot="1" x14ac:dyDescent="0.3">
      <c r="A39" s="553"/>
      <c r="B39" s="532"/>
      <c r="C39" s="534"/>
      <c r="D39" s="258" t="s">
        <v>241</v>
      </c>
      <c r="E39" s="259">
        <v>3498</v>
      </c>
    </row>
    <row r="40" spans="1:6" customFormat="1" ht="42" customHeight="1" x14ac:dyDescent="0.25">
      <c r="A40" s="545">
        <v>36</v>
      </c>
      <c r="B40" s="510" t="s">
        <v>242</v>
      </c>
      <c r="C40" s="511">
        <v>1826</v>
      </c>
      <c r="D40" s="255" t="s">
        <v>243</v>
      </c>
      <c r="E40" s="306">
        <v>1826</v>
      </c>
    </row>
    <row r="41" spans="1:6" customFormat="1" ht="42" customHeight="1" thickBot="1" x14ac:dyDescent="0.3">
      <c r="A41" s="517"/>
      <c r="B41" s="516"/>
      <c r="C41" s="505"/>
      <c r="D41" s="260" t="s">
        <v>244</v>
      </c>
      <c r="E41" s="257"/>
    </row>
    <row r="42" spans="1:6" s="6" customFormat="1" ht="40.25" customHeight="1" x14ac:dyDescent="0.25">
      <c r="A42" s="551">
        <v>37</v>
      </c>
      <c r="B42" s="531" t="s">
        <v>245</v>
      </c>
      <c r="C42" s="533">
        <v>5862</v>
      </c>
      <c r="D42" s="255" t="s">
        <v>246</v>
      </c>
      <c r="E42" s="256">
        <v>2931</v>
      </c>
    </row>
    <row r="43" spans="1:6" s="6" customFormat="1" ht="40.25" customHeight="1" x14ac:dyDescent="0.25">
      <c r="A43" s="560"/>
      <c r="B43" s="520"/>
      <c r="C43" s="518"/>
      <c r="D43" s="258" t="s">
        <v>247</v>
      </c>
      <c r="E43" s="259">
        <v>2931</v>
      </c>
    </row>
    <row r="44" spans="1:6" s="6" customFormat="1" ht="40.25" customHeight="1" x14ac:dyDescent="0.25">
      <c r="A44" s="560"/>
      <c r="B44" s="520"/>
      <c r="C44" s="518"/>
      <c r="D44" s="258" t="s">
        <v>248</v>
      </c>
      <c r="E44" s="535"/>
    </row>
    <row r="45" spans="1:6" s="6" customFormat="1" ht="40.25" customHeight="1" thickBot="1" x14ac:dyDescent="0.3">
      <c r="A45" s="553"/>
      <c r="B45" s="532"/>
      <c r="C45" s="534"/>
      <c r="D45" s="260" t="s">
        <v>249</v>
      </c>
      <c r="E45" s="576"/>
    </row>
    <row r="46" spans="1:6" customFormat="1" ht="40.25" customHeight="1" x14ac:dyDescent="0.25">
      <c r="A46" s="551">
        <v>38</v>
      </c>
      <c r="B46" s="531" t="s">
        <v>250</v>
      </c>
      <c r="C46" s="533">
        <v>10118</v>
      </c>
      <c r="D46" s="255" t="s">
        <v>251</v>
      </c>
      <c r="E46" s="256">
        <v>3374</v>
      </c>
    </row>
    <row r="47" spans="1:6" customFormat="1" ht="40.25" customHeight="1" x14ac:dyDescent="0.25">
      <c r="A47" s="552"/>
      <c r="B47" s="540"/>
      <c r="C47" s="542"/>
      <c r="D47" s="286" t="s">
        <v>252</v>
      </c>
      <c r="E47" s="285">
        <v>3372</v>
      </c>
    </row>
    <row r="48" spans="1:6" customFormat="1" ht="40.25" customHeight="1" x14ac:dyDescent="0.25">
      <c r="A48" s="553"/>
      <c r="B48" s="532"/>
      <c r="C48" s="534"/>
      <c r="D48" s="258" t="s">
        <v>253</v>
      </c>
      <c r="E48" s="259">
        <v>3372</v>
      </c>
    </row>
    <row r="49" spans="1:6" customFormat="1" ht="40.25" customHeight="1" x14ac:dyDescent="0.25">
      <c r="A49" s="553"/>
      <c r="B49" s="532"/>
      <c r="C49" s="534"/>
      <c r="D49" s="258" t="s">
        <v>254</v>
      </c>
      <c r="E49" s="317"/>
    </row>
    <row r="50" spans="1:6" customFormat="1" ht="40.25" customHeight="1" thickBot="1" x14ac:dyDescent="0.3">
      <c r="A50" s="553"/>
      <c r="B50" s="532"/>
      <c r="C50" s="534"/>
      <c r="D50" s="260" t="s">
        <v>255</v>
      </c>
      <c r="E50" s="89"/>
    </row>
    <row r="51" spans="1:6" s="4" customFormat="1" ht="40.25" customHeight="1" thickBot="1" x14ac:dyDescent="0.3">
      <c r="A51" s="360">
        <v>39</v>
      </c>
      <c r="B51" s="361" t="s">
        <v>256</v>
      </c>
      <c r="C51" s="359">
        <v>822</v>
      </c>
      <c r="D51" s="358" t="s">
        <v>257</v>
      </c>
      <c r="E51" s="359">
        <v>822</v>
      </c>
    </row>
    <row r="52" spans="1:6" customFormat="1" ht="40.25" customHeight="1" x14ac:dyDescent="0.25">
      <c r="A52" s="554">
        <v>40</v>
      </c>
      <c r="B52" s="556" t="s">
        <v>258</v>
      </c>
      <c r="C52" s="558">
        <v>6922</v>
      </c>
      <c r="D52" s="261" t="s">
        <v>259</v>
      </c>
      <c r="E52" s="251">
        <v>3461</v>
      </c>
    </row>
    <row r="53" spans="1:6" customFormat="1" ht="40.25" customHeight="1" x14ac:dyDescent="0.25">
      <c r="A53" s="563"/>
      <c r="B53" s="520"/>
      <c r="C53" s="518"/>
      <c r="D53" s="286" t="s">
        <v>260</v>
      </c>
      <c r="E53" s="285">
        <v>3461</v>
      </c>
      <c r="F53" s="11"/>
    </row>
    <row r="54" spans="1:6" customFormat="1" ht="40.25" customHeight="1" x14ac:dyDescent="0.25">
      <c r="A54" s="563"/>
      <c r="B54" s="520"/>
      <c r="C54" s="518"/>
      <c r="D54" s="258" t="s">
        <v>261</v>
      </c>
      <c r="E54" s="534"/>
      <c r="F54" s="11"/>
    </row>
    <row r="55" spans="1:6" customFormat="1" ht="40.25" customHeight="1" thickBot="1" x14ac:dyDescent="0.3">
      <c r="A55" s="555"/>
      <c r="B55" s="557"/>
      <c r="C55" s="559"/>
      <c r="D55" s="295" t="s">
        <v>262</v>
      </c>
      <c r="E55" s="519"/>
      <c r="F55" s="11"/>
    </row>
    <row r="56" spans="1:6" s="6" customFormat="1" ht="40.25" customHeight="1" x14ac:dyDescent="0.25">
      <c r="A56" s="572">
        <v>41</v>
      </c>
      <c r="B56" s="507" t="s">
        <v>263</v>
      </c>
      <c r="C56" s="504">
        <v>1969</v>
      </c>
      <c r="D56" s="261" t="s">
        <v>264</v>
      </c>
      <c r="E56" s="251">
        <v>1969</v>
      </c>
    </row>
    <row r="57" spans="1:6" s="6" customFormat="1" ht="40.25" customHeight="1" thickBot="1" x14ac:dyDescent="0.3">
      <c r="A57" s="546"/>
      <c r="B57" s="508"/>
      <c r="C57" s="505"/>
      <c r="D57" s="260" t="s">
        <v>265</v>
      </c>
      <c r="E57" s="257"/>
    </row>
    <row r="58" spans="1:6" customFormat="1" ht="40.25" customHeight="1" x14ac:dyDescent="0.25">
      <c r="A58" s="551">
        <v>42</v>
      </c>
      <c r="B58" s="531" t="s">
        <v>266</v>
      </c>
      <c r="C58" s="533">
        <v>11136</v>
      </c>
      <c r="D58" s="255" t="s">
        <v>267</v>
      </c>
      <c r="E58" s="256">
        <v>2784</v>
      </c>
    </row>
    <row r="59" spans="1:6" customFormat="1" ht="40.25" customHeight="1" x14ac:dyDescent="0.25">
      <c r="A59" s="561"/>
      <c r="B59" s="539"/>
      <c r="C59" s="541"/>
      <c r="D59" s="284" t="s">
        <v>268</v>
      </c>
      <c r="E59" s="283">
        <v>2784</v>
      </c>
    </row>
    <row r="60" spans="1:6" customFormat="1" ht="40.25" customHeight="1" x14ac:dyDescent="0.25">
      <c r="A60" s="552"/>
      <c r="B60" s="540"/>
      <c r="C60" s="542"/>
      <c r="D60" s="286" t="s">
        <v>269</v>
      </c>
      <c r="E60" s="285">
        <v>2784</v>
      </c>
    </row>
    <row r="61" spans="1:6" customFormat="1" ht="40.25" customHeight="1" thickBot="1" x14ac:dyDescent="0.3">
      <c r="A61" s="571"/>
      <c r="B61" s="570"/>
      <c r="C61" s="569"/>
      <c r="D61" s="271" t="s">
        <v>270</v>
      </c>
      <c r="E61" s="270">
        <v>2784</v>
      </c>
    </row>
    <row r="62" spans="1:6" customFormat="1" ht="40.25" customHeight="1" x14ac:dyDescent="0.25">
      <c r="A62" s="545">
        <v>43</v>
      </c>
      <c r="B62" s="510" t="s">
        <v>271</v>
      </c>
      <c r="C62" s="511">
        <v>2262</v>
      </c>
      <c r="D62" s="255" t="s">
        <v>272</v>
      </c>
      <c r="E62" s="256">
        <v>2262</v>
      </c>
    </row>
    <row r="63" spans="1:6" customFormat="1" ht="40.25" customHeight="1" thickBot="1" x14ac:dyDescent="0.3">
      <c r="A63" s="546"/>
      <c r="B63" s="508"/>
      <c r="C63" s="505"/>
      <c r="D63" s="260" t="s">
        <v>273</v>
      </c>
      <c r="E63" s="257"/>
    </row>
    <row r="64" spans="1:6" s="6" customFormat="1" ht="40.25" customHeight="1" x14ac:dyDescent="0.25">
      <c r="A64" s="551">
        <v>44</v>
      </c>
      <c r="B64" s="531" t="s">
        <v>274</v>
      </c>
      <c r="C64" s="533">
        <v>23997</v>
      </c>
      <c r="D64" s="255" t="s">
        <v>275</v>
      </c>
      <c r="E64" s="256">
        <v>4800</v>
      </c>
    </row>
    <row r="65" spans="1:6" s="6" customFormat="1" ht="40.25" customHeight="1" x14ac:dyDescent="0.25">
      <c r="A65" s="552"/>
      <c r="B65" s="540"/>
      <c r="C65" s="542"/>
      <c r="D65" s="286" t="s">
        <v>276</v>
      </c>
      <c r="E65" s="285">
        <v>4800</v>
      </c>
      <c r="F65" s="38"/>
    </row>
    <row r="66" spans="1:6" s="6" customFormat="1" ht="40.25" customHeight="1" x14ac:dyDescent="0.25">
      <c r="A66" s="552"/>
      <c r="B66" s="540"/>
      <c r="C66" s="542"/>
      <c r="D66" s="286" t="s">
        <v>277</v>
      </c>
      <c r="E66" s="285">
        <v>4799</v>
      </c>
      <c r="F66" s="39"/>
    </row>
    <row r="67" spans="1:6" s="6" customFormat="1" ht="40.25" customHeight="1" x14ac:dyDescent="0.25">
      <c r="A67" s="552"/>
      <c r="B67" s="540"/>
      <c r="C67" s="542"/>
      <c r="D67" s="286" t="s">
        <v>278</v>
      </c>
      <c r="E67" s="285">
        <v>4799</v>
      </c>
    </row>
    <row r="68" spans="1:6" s="6" customFormat="1" ht="40.25" customHeight="1" x14ac:dyDescent="0.25">
      <c r="A68" s="553"/>
      <c r="B68" s="532"/>
      <c r="C68" s="534"/>
      <c r="D68" s="419" t="s">
        <v>279</v>
      </c>
      <c r="E68" s="420">
        <v>4799</v>
      </c>
    </row>
    <row r="69" spans="1:6" s="6" customFormat="1" ht="40.25" customHeight="1" x14ac:dyDescent="0.25">
      <c r="A69" s="553"/>
      <c r="B69" s="532"/>
      <c r="C69" s="534"/>
      <c r="D69" s="260" t="s">
        <v>280</v>
      </c>
      <c r="E69" s="257"/>
    </row>
    <row r="70" spans="1:6" s="6" customFormat="1" ht="40.25" customHeight="1" x14ac:dyDescent="0.25">
      <c r="A70" s="553"/>
      <c r="B70" s="532"/>
      <c r="C70" s="534"/>
      <c r="D70" s="260" t="s">
        <v>281</v>
      </c>
      <c r="E70" s="320"/>
    </row>
    <row r="71" spans="1:6" s="6" customFormat="1" ht="40.25" customHeight="1" x14ac:dyDescent="0.25">
      <c r="A71" s="553"/>
      <c r="B71" s="532"/>
      <c r="C71" s="534"/>
      <c r="D71" s="260" t="s">
        <v>282</v>
      </c>
      <c r="E71" s="320"/>
    </row>
    <row r="72" spans="1:6" s="6" customFormat="1" ht="40.25" customHeight="1" x14ac:dyDescent="0.25">
      <c r="A72" s="553"/>
      <c r="B72" s="532"/>
      <c r="C72" s="534"/>
      <c r="D72" s="260" t="s">
        <v>283</v>
      </c>
      <c r="E72" s="320"/>
    </row>
    <row r="73" spans="1:6" s="6" customFormat="1" ht="40.25" customHeight="1" thickBot="1" x14ac:dyDescent="0.3">
      <c r="A73" s="553"/>
      <c r="B73" s="532"/>
      <c r="C73" s="534"/>
      <c r="D73" s="260" t="s">
        <v>284</v>
      </c>
      <c r="E73" s="257"/>
    </row>
    <row r="74" spans="1:6" customFormat="1" ht="40.25" customHeight="1" x14ac:dyDescent="0.25">
      <c r="A74" s="551">
        <v>45</v>
      </c>
      <c r="B74" s="531" t="s">
        <v>285</v>
      </c>
      <c r="C74" s="533">
        <v>6546</v>
      </c>
      <c r="D74" s="255" t="s">
        <v>286</v>
      </c>
      <c r="E74" s="256">
        <v>3273</v>
      </c>
    </row>
    <row r="75" spans="1:6" customFormat="1" ht="40.25" customHeight="1" thickBot="1" x14ac:dyDescent="0.3">
      <c r="A75" s="553"/>
      <c r="B75" s="532"/>
      <c r="C75" s="534"/>
      <c r="D75" s="258" t="s">
        <v>287</v>
      </c>
      <c r="E75" s="321">
        <v>3273</v>
      </c>
    </row>
    <row r="76" spans="1:6" s="4" customFormat="1" ht="40.25" customHeight="1" x14ac:dyDescent="0.25">
      <c r="A76" s="545" t="s">
        <v>288</v>
      </c>
      <c r="B76" s="547" t="s">
        <v>289</v>
      </c>
      <c r="C76" s="549">
        <v>2795</v>
      </c>
      <c r="D76" s="322" t="s">
        <v>290</v>
      </c>
      <c r="E76" s="414">
        <v>2795</v>
      </c>
    </row>
    <row r="77" spans="1:6" s="4" customFormat="1" ht="40.25" customHeight="1" thickBot="1" x14ac:dyDescent="0.3">
      <c r="A77" s="546"/>
      <c r="B77" s="548"/>
      <c r="C77" s="550"/>
      <c r="D77" s="292" t="s">
        <v>291</v>
      </c>
      <c r="E77" s="345"/>
    </row>
    <row r="78" spans="1:6" s="4" customFormat="1" ht="40.25" customHeight="1" x14ac:dyDescent="0.25">
      <c r="A78" s="545">
        <v>47</v>
      </c>
      <c r="B78" s="566" t="s">
        <v>292</v>
      </c>
      <c r="C78" s="549">
        <v>4313</v>
      </c>
      <c r="D78" s="322" t="s">
        <v>293</v>
      </c>
      <c r="E78" s="323">
        <v>2157</v>
      </c>
    </row>
    <row r="79" spans="1:6" s="4" customFormat="1" ht="40.25" customHeight="1" x14ac:dyDescent="0.25">
      <c r="A79" s="560"/>
      <c r="B79" s="567"/>
      <c r="C79" s="565"/>
      <c r="D79" s="290" t="s">
        <v>294</v>
      </c>
      <c r="E79" s="294">
        <v>2156</v>
      </c>
    </row>
    <row r="80" spans="1:6" s="4" customFormat="1" ht="40.25" customHeight="1" thickBot="1" x14ac:dyDescent="0.3">
      <c r="A80" s="546"/>
      <c r="B80" s="568"/>
      <c r="C80" s="550"/>
      <c r="D80" s="243" t="s">
        <v>295</v>
      </c>
      <c r="E80" s="242"/>
    </row>
    <row r="81" spans="1:5" ht="13" thickBot="1" x14ac:dyDescent="0.3"/>
    <row r="82" spans="1:5" ht="25.25" customHeight="1" thickBot="1" x14ac:dyDescent="0.3">
      <c r="A82" s="16"/>
      <c r="B82" s="61" t="s">
        <v>113</v>
      </c>
      <c r="C82" s="62">
        <f>SUM(C4:C80)</f>
        <v>148253</v>
      </c>
      <c r="D82" s="63" t="s">
        <v>113</v>
      </c>
      <c r="E82" s="62">
        <f>SUM(E5:E80)</f>
        <v>148253</v>
      </c>
    </row>
  </sheetData>
  <mergeCells count="71">
    <mergeCell ref="A62:A63"/>
    <mergeCell ref="B62:B63"/>
    <mergeCell ref="C62:C63"/>
    <mergeCell ref="E28:E31"/>
    <mergeCell ref="C40:C41"/>
    <mergeCell ref="E44:E45"/>
    <mergeCell ref="C56:C57"/>
    <mergeCell ref="B56:B57"/>
    <mergeCell ref="B46:B50"/>
    <mergeCell ref="C42:C45"/>
    <mergeCell ref="B40:B41"/>
    <mergeCell ref="A40:A41"/>
    <mergeCell ref="C78:C80"/>
    <mergeCell ref="C36:C39"/>
    <mergeCell ref="C52:C55"/>
    <mergeCell ref="C46:C50"/>
    <mergeCell ref="B78:B80"/>
    <mergeCell ref="B74:B75"/>
    <mergeCell ref="C74:C75"/>
    <mergeCell ref="A74:A75"/>
    <mergeCell ref="C58:C61"/>
    <mergeCell ref="C64:C73"/>
    <mergeCell ref="B36:B39"/>
    <mergeCell ref="A42:A45"/>
    <mergeCell ref="B42:B45"/>
    <mergeCell ref="A64:A73"/>
    <mergeCell ref="B64:B73"/>
    <mergeCell ref="A36:A39"/>
    <mergeCell ref="A52:A55"/>
    <mergeCell ref="B52:B55"/>
    <mergeCell ref="B58:B61"/>
    <mergeCell ref="A58:A61"/>
    <mergeCell ref="A56:A57"/>
    <mergeCell ref="A1:E1"/>
    <mergeCell ref="A2:E2"/>
    <mergeCell ref="A32:A35"/>
    <mergeCell ref="B32:B35"/>
    <mergeCell ref="C32:C35"/>
    <mergeCell ref="B18:B21"/>
    <mergeCell ref="C18:C21"/>
    <mergeCell ref="A24:A31"/>
    <mergeCell ref="B24:B31"/>
    <mergeCell ref="C24:C31"/>
    <mergeCell ref="B14:B15"/>
    <mergeCell ref="C14:C15"/>
    <mergeCell ref="A18:A21"/>
    <mergeCell ref="B6:B7"/>
    <mergeCell ref="C6:C7"/>
    <mergeCell ref="A8:A9"/>
    <mergeCell ref="A6:A7"/>
    <mergeCell ref="A14:A15"/>
    <mergeCell ref="A10:A13"/>
    <mergeCell ref="B10:B13"/>
    <mergeCell ref="B22:B23"/>
    <mergeCell ref="A22:A23"/>
    <mergeCell ref="C10:C13"/>
    <mergeCell ref="C8:C9"/>
    <mergeCell ref="A76:A77"/>
    <mergeCell ref="B76:B77"/>
    <mergeCell ref="C76:C77"/>
    <mergeCell ref="E54:E55"/>
    <mergeCell ref="A78:A80"/>
    <mergeCell ref="A4:A5"/>
    <mergeCell ref="B4:B5"/>
    <mergeCell ref="C4:C5"/>
    <mergeCell ref="C22:C23"/>
    <mergeCell ref="B8:B9"/>
    <mergeCell ref="A46:A50"/>
    <mergeCell ref="A16:A17"/>
    <mergeCell ref="B16:B17"/>
    <mergeCell ref="C16:C17"/>
  </mergeCells>
  <phoneticPr fontId="4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Footer>&amp;LAG FFBB Puy du Fou &amp;C14/10/2023</oddFooter>
  </headerFooter>
  <rowBreaks count="1" manualBreakCount="1">
    <brk id="4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8"/>
  <sheetViews>
    <sheetView zoomScaleNormal="100" zoomScaleSheetLayoutView="100" workbookViewId="0">
      <pane xSplit="5" ySplit="3" topLeftCell="H73" activePane="bottomRight" state="frozen"/>
      <selection pane="topRight" activeCell="F1" sqref="F1"/>
      <selection pane="bottomLeft" activeCell="A5" sqref="A5"/>
      <selection pane="bottomRight" activeCell="C46" sqref="C46:C50"/>
    </sheetView>
  </sheetViews>
  <sheetFormatPr baseColWidth="10" defaultColWidth="11.453125" defaultRowHeight="12.5" x14ac:dyDescent="0.25"/>
  <cols>
    <col min="1" max="1" width="7" style="17" customWidth="1"/>
    <col min="2" max="2" width="33.453125" style="18" bestFit="1" customWidth="1"/>
    <col min="3" max="3" width="12.54296875" style="17" bestFit="1" customWidth="1"/>
    <col min="4" max="4" width="45.453125" style="18" customWidth="1"/>
    <col min="5" max="5" width="12.36328125" style="17" bestFit="1" customWidth="1"/>
    <col min="6" max="6" width="27.6328125" style="23" hidden="1" customWidth="1"/>
    <col min="7" max="7" width="29.453125" style="50" hidden="1" customWidth="1"/>
    <col min="8" max="16384" width="11.453125" style="5"/>
  </cols>
  <sheetData>
    <row r="1" spans="1:7" ht="25.25" customHeight="1" x14ac:dyDescent="0.25">
      <c r="A1" s="584" t="s">
        <v>296</v>
      </c>
      <c r="B1" s="585"/>
      <c r="C1" s="585"/>
      <c r="D1" s="585"/>
      <c r="E1" s="585"/>
      <c r="F1" s="586"/>
      <c r="G1" s="56"/>
    </row>
    <row r="2" spans="1:7" ht="25.25" customHeight="1" thickBot="1" x14ac:dyDescent="0.3">
      <c r="A2" s="587" t="s">
        <v>1</v>
      </c>
      <c r="B2" s="588"/>
      <c r="C2" s="588"/>
      <c r="D2" s="588"/>
      <c r="E2" s="588"/>
      <c r="F2" s="589"/>
      <c r="G2" s="56"/>
    </row>
    <row r="3" spans="1:7" ht="33.75" customHeight="1" thickBot="1" x14ac:dyDescent="0.3">
      <c r="A3" s="108"/>
      <c r="B3" s="109" t="s">
        <v>115</v>
      </c>
      <c r="C3" s="110" t="s">
        <v>3</v>
      </c>
      <c r="D3" s="110" t="s">
        <v>4</v>
      </c>
      <c r="E3" s="110" t="s">
        <v>5</v>
      </c>
      <c r="F3" s="111" t="s">
        <v>6</v>
      </c>
      <c r="G3" s="95" t="s">
        <v>7</v>
      </c>
    </row>
    <row r="4" spans="1:7" s="4" customFormat="1" ht="40.25" customHeight="1" x14ac:dyDescent="0.25">
      <c r="A4" s="551">
        <v>49</v>
      </c>
      <c r="B4" s="579" t="s">
        <v>297</v>
      </c>
      <c r="C4" s="533">
        <v>15249</v>
      </c>
      <c r="D4" s="255" t="s">
        <v>298</v>
      </c>
      <c r="E4" s="256">
        <v>3053</v>
      </c>
      <c r="F4" s="107"/>
      <c r="G4" s="97"/>
    </row>
    <row r="5" spans="1:7" s="4" customFormat="1" ht="40.25" customHeight="1" x14ac:dyDescent="0.25">
      <c r="A5" s="561"/>
      <c r="B5" s="581"/>
      <c r="C5" s="541"/>
      <c r="D5" s="284" t="s">
        <v>299</v>
      </c>
      <c r="E5" s="283">
        <v>3049</v>
      </c>
      <c r="F5" s="209"/>
      <c r="G5" s="152"/>
    </row>
    <row r="6" spans="1:7" s="4" customFormat="1" ht="40.25" customHeight="1" x14ac:dyDescent="0.25">
      <c r="A6" s="552"/>
      <c r="B6" s="582"/>
      <c r="C6" s="542"/>
      <c r="D6" s="286" t="s">
        <v>300</v>
      </c>
      <c r="E6" s="285">
        <v>3049</v>
      </c>
      <c r="F6" s="45"/>
      <c r="G6" s="94"/>
    </row>
    <row r="7" spans="1:7" s="4" customFormat="1" ht="40.25" customHeight="1" x14ac:dyDescent="0.25">
      <c r="A7" s="552"/>
      <c r="B7" s="582"/>
      <c r="C7" s="542"/>
      <c r="D7" s="286" t="s">
        <v>301</v>
      </c>
      <c r="E7" s="285">
        <v>3049</v>
      </c>
      <c r="F7" s="45"/>
      <c r="G7" s="104"/>
    </row>
    <row r="8" spans="1:7" s="4" customFormat="1" ht="40.25" customHeight="1" x14ac:dyDescent="0.25">
      <c r="A8" s="553"/>
      <c r="B8" s="580"/>
      <c r="C8" s="534"/>
      <c r="D8" s="275" t="s">
        <v>302</v>
      </c>
      <c r="E8" s="259">
        <v>3049</v>
      </c>
      <c r="F8" s="55"/>
      <c r="G8" s="112"/>
    </row>
    <row r="9" spans="1:7" s="4" customFormat="1" ht="40.25" customHeight="1" x14ac:dyDescent="0.25">
      <c r="A9" s="553"/>
      <c r="B9" s="580"/>
      <c r="C9" s="534"/>
      <c r="D9" s="275" t="s">
        <v>303</v>
      </c>
      <c r="E9" s="288"/>
      <c r="F9" s="55"/>
      <c r="G9" s="112"/>
    </row>
    <row r="10" spans="1:7" s="4" customFormat="1" ht="40.25" customHeight="1" thickBot="1" x14ac:dyDescent="0.3">
      <c r="A10" s="553"/>
      <c r="B10" s="580"/>
      <c r="C10" s="534"/>
      <c r="D10" s="287" t="s">
        <v>304</v>
      </c>
      <c r="E10" s="257"/>
      <c r="F10" s="55"/>
      <c r="G10" s="112"/>
    </row>
    <row r="11" spans="1:7" s="7" customFormat="1" ht="40.25" customHeight="1" thickBot="1" x14ac:dyDescent="0.3">
      <c r="A11" s="545">
        <v>50</v>
      </c>
      <c r="B11" s="566" t="s">
        <v>305</v>
      </c>
      <c r="C11" s="511">
        <v>2107</v>
      </c>
      <c r="D11" s="255" t="s">
        <v>306</v>
      </c>
      <c r="E11" s="306">
        <v>2107</v>
      </c>
      <c r="F11" s="113"/>
      <c r="G11" s="96"/>
    </row>
    <row r="12" spans="1:7" s="7" customFormat="1" ht="40.25" customHeight="1" thickBot="1" x14ac:dyDescent="0.3">
      <c r="A12" s="546"/>
      <c r="B12" s="568"/>
      <c r="C12" s="505"/>
      <c r="D12" s="260" t="s">
        <v>307</v>
      </c>
      <c r="E12" s="257"/>
      <c r="F12" s="113"/>
      <c r="G12" s="96"/>
    </row>
    <row r="13" spans="1:7" s="7" customFormat="1" ht="40.25" customHeight="1" x14ac:dyDescent="0.25">
      <c r="A13" s="592">
        <v>51</v>
      </c>
      <c r="B13" s="594" t="s">
        <v>308</v>
      </c>
      <c r="C13" s="596">
        <v>3317</v>
      </c>
      <c r="D13" s="273" t="s">
        <v>309</v>
      </c>
      <c r="E13" s="274">
        <v>1659</v>
      </c>
      <c r="F13" s="327"/>
      <c r="G13" s="97"/>
    </row>
    <row r="14" spans="1:7" s="4" customFormat="1" ht="44.25" customHeight="1" thickBot="1" x14ac:dyDescent="0.3">
      <c r="A14" s="593"/>
      <c r="B14" s="595"/>
      <c r="C14" s="597"/>
      <c r="D14" s="263" t="s">
        <v>310</v>
      </c>
      <c r="E14" s="264">
        <v>1658</v>
      </c>
      <c r="F14" s="326"/>
      <c r="G14" s="150"/>
    </row>
    <row r="15" spans="1:7" s="4" customFormat="1" ht="44.25" customHeight="1" x14ac:dyDescent="0.25">
      <c r="A15" s="554">
        <v>53</v>
      </c>
      <c r="B15" s="598" t="s">
        <v>311</v>
      </c>
      <c r="C15" s="558">
        <v>3520</v>
      </c>
      <c r="D15" s="261" t="s">
        <v>312</v>
      </c>
      <c r="E15" s="251">
        <v>1760</v>
      </c>
      <c r="F15" s="161"/>
      <c r="G15" s="159"/>
    </row>
    <row r="16" spans="1:7" s="4" customFormat="1" ht="44.25" customHeight="1" x14ac:dyDescent="0.25">
      <c r="A16" s="563"/>
      <c r="B16" s="567"/>
      <c r="C16" s="518"/>
      <c r="D16" s="286" t="s">
        <v>313</v>
      </c>
      <c r="E16" s="285">
        <v>1760</v>
      </c>
      <c r="F16" s="213"/>
      <c r="G16" s="153"/>
    </row>
    <row r="17" spans="1:8" s="4" customFormat="1" ht="44.25" customHeight="1" x14ac:dyDescent="0.25">
      <c r="A17" s="563"/>
      <c r="B17" s="567"/>
      <c r="C17" s="518"/>
      <c r="D17" s="260" t="s">
        <v>314</v>
      </c>
      <c r="E17" s="590"/>
      <c r="F17" s="213"/>
      <c r="G17" s="153"/>
    </row>
    <row r="18" spans="1:8" s="4" customFormat="1" ht="40.25" customHeight="1" thickBot="1" x14ac:dyDescent="0.3">
      <c r="A18" s="555"/>
      <c r="B18" s="599"/>
      <c r="C18" s="559"/>
      <c r="D18" s="295" t="s">
        <v>315</v>
      </c>
      <c r="E18" s="591"/>
      <c r="F18" s="162"/>
      <c r="G18" s="160"/>
    </row>
    <row r="19" spans="1:8" s="4" customFormat="1" ht="40.25" customHeight="1" x14ac:dyDescent="0.25">
      <c r="A19" s="560">
        <v>54</v>
      </c>
      <c r="B19" s="567" t="s">
        <v>316</v>
      </c>
      <c r="C19" s="518">
        <v>4718</v>
      </c>
      <c r="D19" s="284" t="s">
        <v>317</v>
      </c>
      <c r="E19" s="283">
        <v>2359</v>
      </c>
      <c r="F19" s="151"/>
      <c r="G19" s="152"/>
    </row>
    <row r="20" spans="1:8" s="4" customFormat="1" ht="40.25" customHeight="1" thickBot="1" x14ac:dyDescent="0.3">
      <c r="A20" s="560"/>
      <c r="B20" s="567"/>
      <c r="C20" s="518"/>
      <c r="D20" s="258" t="s">
        <v>318</v>
      </c>
      <c r="E20" s="259">
        <v>2359</v>
      </c>
      <c r="F20" s="55"/>
      <c r="G20" s="112"/>
    </row>
    <row r="21" spans="1:8" s="4" customFormat="1" ht="40.25" customHeight="1" thickBot="1" x14ac:dyDescent="0.3">
      <c r="A21" s="545">
        <v>55</v>
      </c>
      <c r="B21" s="547" t="s">
        <v>319</v>
      </c>
      <c r="C21" s="511">
        <v>1192</v>
      </c>
      <c r="D21" s="255" t="s">
        <v>320</v>
      </c>
      <c r="E21" s="306">
        <v>1192</v>
      </c>
      <c r="F21" s="116"/>
      <c r="G21" s="96"/>
    </row>
    <row r="22" spans="1:8" s="4" customFormat="1" ht="40.25" customHeight="1" thickBot="1" x14ac:dyDescent="0.3">
      <c r="A22" s="546"/>
      <c r="B22" s="548"/>
      <c r="C22" s="505"/>
      <c r="D22" s="260" t="s">
        <v>321</v>
      </c>
      <c r="E22" s="257"/>
      <c r="F22" s="116"/>
      <c r="G22" s="96"/>
    </row>
    <row r="23" spans="1:8" s="4" customFormat="1" ht="40.25" customHeight="1" x14ac:dyDescent="0.25">
      <c r="A23" s="551">
        <v>56</v>
      </c>
      <c r="B23" s="579" t="s">
        <v>322</v>
      </c>
      <c r="C23" s="533">
        <v>8297</v>
      </c>
      <c r="D23" s="255" t="s">
        <v>323</v>
      </c>
      <c r="E23" s="256">
        <v>2767</v>
      </c>
      <c r="F23" s="115"/>
      <c r="G23" s="97"/>
    </row>
    <row r="24" spans="1:8" s="4" customFormat="1" ht="40.25" customHeight="1" x14ac:dyDescent="0.25">
      <c r="A24" s="560"/>
      <c r="B24" s="567"/>
      <c r="C24" s="518"/>
      <c r="D24" s="260" t="s">
        <v>324</v>
      </c>
      <c r="E24" s="257">
        <v>2765</v>
      </c>
      <c r="F24" s="149"/>
      <c r="G24" s="150"/>
    </row>
    <row r="25" spans="1:8" s="4" customFormat="1" ht="40.25" customHeight="1" x14ac:dyDescent="0.25">
      <c r="A25" s="560"/>
      <c r="B25" s="567"/>
      <c r="C25" s="518"/>
      <c r="D25" s="258" t="s">
        <v>325</v>
      </c>
      <c r="E25" s="259">
        <v>2765</v>
      </c>
      <c r="F25" s="55"/>
      <c r="G25" s="112"/>
    </row>
    <row r="26" spans="1:8" s="4" customFormat="1" ht="40.25" customHeight="1" x14ac:dyDescent="0.25">
      <c r="A26" s="560"/>
      <c r="B26" s="567"/>
      <c r="C26" s="518"/>
      <c r="D26" s="258" t="s">
        <v>326</v>
      </c>
      <c r="E26" s="259"/>
      <c r="F26" s="55"/>
      <c r="G26" s="112"/>
    </row>
    <row r="27" spans="1:8" s="4" customFormat="1" ht="40.25" customHeight="1" x14ac:dyDescent="0.25">
      <c r="A27" s="560"/>
      <c r="B27" s="567"/>
      <c r="C27" s="518"/>
      <c r="D27" s="260" t="s">
        <v>327</v>
      </c>
      <c r="E27" s="320"/>
      <c r="F27" s="55"/>
      <c r="G27" s="112"/>
    </row>
    <row r="28" spans="1:8" s="4" customFormat="1" ht="40.25" customHeight="1" thickBot="1" x14ac:dyDescent="0.3">
      <c r="A28" s="553"/>
      <c r="B28" s="580"/>
      <c r="C28" s="534"/>
      <c r="D28" s="260" t="s">
        <v>328</v>
      </c>
      <c r="E28" s="257"/>
      <c r="F28" s="55"/>
      <c r="G28" s="112"/>
    </row>
    <row r="29" spans="1:8" s="4" customFormat="1" ht="40.25" customHeight="1" x14ac:dyDescent="0.25">
      <c r="A29" s="545">
        <v>57</v>
      </c>
      <c r="B29" s="566" t="s">
        <v>329</v>
      </c>
      <c r="C29" s="511">
        <v>4671</v>
      </c>
      <c r="D29" s="255" t="s">
        <v>330</v>
      </c>
      <c r="E29" s="256">
        <v>2336</v>
      </c>
      <c r="F29" s="115"/>
      <c r="G29" s="97"/>
    </row>
    <row r="30" spans="1:8" s="4" customFormat="1" ht="40.25" customHeight="1" x14ac:dyDescent="0.25">
      <c r="A30" s="560"/>
      <c r="B30" s="567"/>
      <c r="C30" s="518"/>
      <c r="D30" s="258" t="s">
        <v>331</v>
      </c>
      <c r="E30" s="259">
        <v>2335</v>
      </c>
      <c r="F30" s="55"/>
      <c r="G30" s="112"/>
    </row>
    <row r="31" spans="1:8" s="4" customFormat="1" ht="40.25" customHeight="1" thickBot="1" x14ac:dyDescent="0.3">
      <c r="A31" s="560"/>
      <c r="B31" s="568"/>
      <c r="C31" s="505"/>
      <c r="D31" s="271" t="s">
        <v>332</v>
      </c>
      <c r="E31" s="270"/>
      <c r="F31" s="55"/>
      <c r="G31" s="112"/>
    </row>
    <row r="32" spans="1:8" s="51" customFormat="1" ht="40.25" customHeight="1" thickBot="1" x14ac:dyDescent="0.3">
      <c r="A32" s="545">
        <v>58</v>
      </c>
      <c r="B32" s="577" t="s">
        <v>333</v>
      </c>
      <c r="C32" s="511">
        <v>1330</v>
      </c>
      <c r="D32" s="260" t="s">
        <v>477</v>
      </c>
      <c r="E32" s="424">
        <v>1330</v>
      </c>
      <c r="F32" s="180"/>
      <c r="G32" s="181"/>
      <c r="H32" s="44"/>
    </row>
    <row r="33" spans="1:8" s="51" customFormat="1" ht="50.25" customHeight="1" thickBot="1" x14ac:dyDescent="0.3">
      <c r="A33" s="546"/>
      <c r="B33" s="578"/>
      <c r="C33" s="519"/>
      <c r="D33" s="271" t="s">
        <v>478</v>
      </c>
      <c r="E33" s="423"/>
      <c r="F33" s="421"/>
      <c r="G33" s="422"/>
      <c r="H33" s="44"/>
    </row>
    <row r="34" spans="1:8" s="4" customFormat="1" ht="40.25" customHeight="1" x14ac:dyDescent="0.25">
      <c r="A34" s="561">
        <v>59</v>
      </c>
      <c r="B34" s="581" t="s">
        <v>334</v>
      </c>
      <c r="C34" s="541">
        <v>22703</v>
      </c>
      <c r="D34" s="284" t="s">
        <v>335</v>
      </c>
      <c r="E34" s="283">
        <v>4541</v>
      </c>
      <c r="F34" s="151"/>
      <c r="G34" s="152"/>
    </row>
    <row r="35" spans="1:8" s="4" customFormat="1" ht="40.25" customHeight="1" x14ac:dyDescent="0.25">
      <c r="A35" s="552"/>
      <c r="B35" s="582"/>
      <c r="C35" s="542"/>
      <c r="D35" s="286" t="s">
        <v>336</v>
      </c>
      <c r="E35" s="285">
        <v>4541</v>
      </c>
      <c r="F35" s="45"/>
      <c r="G35" s="94"/>
    </row>
    <row r="36" spans="1:8" s="4" customFormat="1" ht="40.25" customHeight="1" x14ac:dyDescent="0.25">
      <c r="A36" s="552"/>
      <c r="B36" s="582"/>
      <c r="C36" s="542"/>
      <c r="D36" s="286" t="s">
        <v>337</v>
      </c>
      <c r="E36" s="285">
        <v>4541</v>
      </c>
      <c r="F36" s="45"/>
      <c r="G36" s="94"/>
    </row>
    <row r="37" spans="1:8" s="4" customFormat="1" ht="40.25" customHeight="1" x14ac:dyDescent="0.25">
      <c r="A37" s="552"/>
      <c r="B37" s="582"/>
      <c r="C37" s="542"/>
      <c r="D37" s="286" t="s">
        <v>338</v>
      </c>
      <c r="E37" s="285">
        <v>4540</v>
      </c>
      <c r="F37" s="45"/>
      <c r="G37" s="94"/>
    </row>
    <row r="38" spans="1:8" s="4" customFormat="1" ht="40.25" customHeight="1" x14ac:dyDescent="0.25">
      <c r="A38" s="553"/>
      <c r="B38" s="580"/>
      <c r="C38" s="534"/>
      <c r="D38" s="258" t="s">
        <v>339</v>
      </c>
      <c r="E38" s="259">
        <v>4540</v>
      </c>
      <c r="F38" s="55"/>
      <c r="G38" s="112"/>
    </row>
    <row r="39" spans="1:8" s="4" customFormat="1" ht="40.25" customHeight="1" x14ac:dyDescent="0.25">
      <c r="A39" s="553"/>
      <c r="B39" s="580"/>
      <c r="C39" s="534"/>
      <c r="D39" s="258" t="s">
        <v>340</v>
      </c>
      <c r="E39" s="288"/>
      <c r="F39" s="55"/>
      <c r="G39" s="112"/>
    </row>
    <row r="40" spans="1:8" s="4" customFormat="1" ht="40.25" customHeight="1" thickBot="1" x14ac:dyDescent="0.3">
      <c r="A40" s="553"/>
      <c r="B40" s="580"/>
      <c r="C40" s="534"/>
      <c r="D40" s="260" t="s">
        <v>341</v>
      </c>
      <c r="E40" s="257"/>
      <c r="F40" s="55"/>
      <c r="G40" s="112"/>
    </row>
    <row r="41" spans="1:8" s="4" customFormat="1" ht="40.25" customHeight="1" x14ac:dyDescent="0.25">
      <c r="A41" s="545">
        <v>60</v>
      </c>
      <c r="B41" s="566" t="s">
        <v>342</v>
      </c>
      <c r="C41" s="511">
        <v>6559</v>
      </c>
      <c r="D41" s="255" t="s">
        <v>343</v>
      </c>
      <c r="E41" s="256">
        <v>3280</v>
      </c>
      <c r="F41" s="118"/>
      <c r="G41" s="97"/>
    </row>
    <row r="42" spans="1:8" s="4" customFormat="1" ht="40.25" customHeight="1" x14ac:dyDescent="0.25">
      <c r="A42" s="560"/>
      <c r="B42" s="567"/>
      <c r="C42" s="518"/>
      <c r="D42" s="258" t="s">
        <v>344</v>
      </c>
      <c r="E42" s="259">
        <v>3279</v>
      </c>
      <c r="F42" s="119"/>
      <c r="G42" s="112"/>
    </row>
    <row r="43" spans="1:8" s="4" customFormat="1" ht="40.25" customHeight="1" x14ac:dyDescent="0.25">
      <c r="A43" s="560"/>
      <c r="B43" s="567"/>
      <c r="C43" s="518"/>
      <c r="D43" s="258" t="s">
        <v>345</v>
      </c>
      <c r="E43" s="288"/>
      <c r="F43" s="119"/>
      <c r="G43" s="112"/>
    </row>
    <row r="44" spans="1:8" s="4" customFormat="1" ht="40.25" customHeight="1" thickBot="1" x14ac:dyDescent="0.3">
      <c r="A44" s="560"/>
      <c r="B44" s="567"/>
      <c r="C44" s="518"/>
      <c r="D44" s="260" t="s">
        <v>346</v>
      </c>
      <c r="E44" s="257"/>
      <c r="F44" s="119"/>
      <c r="G44" s="112"/>
    </row>
    <row r="45" spans="1:8" s="4" customFormat="1" ht="40.25" customHeight="1" thickBot="1" x14ac:dyDescent="0.3">
      <c r="A45" s="432">
        <v>61</v>
      </c>
      <c r="B45" s="433" t="s">
        <v>347</v>
      </c>
      <c r="C45" s="434">
        <v>1104</v>
      </c>
      <c r="D45" s="623" t="s">
        <v>348</v>
      </c>
      <c r="E45" s="434">
        <v>1104</v>
      </c>
      <c r="F45" s="114"/>
      <c r="G45" s="117"/>
    </row>
    <row r="46" spans="1:8" s="4" customFormat="1" ht="40.25" customHeight="1" x14ac:dyDescent="0.25">
      <c r="A46" s="551">
        <v>62</v>
      </c>
      <c r="B46" s="579" t="s">
        <v>349</v>
      </c>
      <c r="C46" s="533">
        <v>12744</v>
      </c>
      <c r="D46" s="255" t="s">
        <v>350</v>
      </c>
      <c r="E46" s="256">
        <v>3186</v>
      </c>
      <c r="F46" s="115"/>
      <c r="G46" s="383"/>
    </row>
    <row r="47" spans="1:8" s="4" customFormat="1" ht="40.25" customHeight="1" x14ac:dyDescent="0.25">
      <c r="A47" s="561"/>
      <c r="B47" s="581"/>
      <c r="C47" s="541"/>
      <c r="D47" s="284" t="s">
        <v>351</v>
      </c>
      <c r="E47" s="283">
        <v>3186</v>
      </c>
      <c r="F47" s="151"/>
      <c r="G47" s="384"/>
    </row>
    <row r="48" spans="1:8" s="4" customFormat="1" ht="40.25" customHeight="1" x14ac:dyDescent="0.25">
      <c r="A48" s="552"/>
      <c r="B48" s="582"/>
      <c r="C48" s="542"/>
      <c r="D48" s="286" t="s">
        <v>352</v>
      </c>
      <c r="E48" s="285">
        <v>3186</v>
      </c>
      <c r="F48" s="45"/>
      <c r="G48" s="385"/>
    </row>
    <row r="49" spans="1:8" s="4" customFormat="1" ht="40.25" customHeight="1" x14ac:dyDescent="0.25">
      <c r="A49" s="553"/>
      <c r="B49" s="580"/>
      <c r="C49" s="534"/>
      <c r="D49" s="258" t="s">
        <v>353</v>
      </c>
      <c r="E49" s="259">
        <v>3186</v>
      </c>
      <c r="F49" s="55"/>
      <c r="G49" s="386"/>
    </row>
    <row r="50" spans="1:8" s="4" customFormat="1" ht="40.25" customHeight="1" thickBot="1" x14ac:dyDescent="0.3">
      <c r="A50" s="553"/>
      <c r="B50" s="580"/>
      <c r="C50" s="534"/>
      <c r="D50" s="387" t="s">
        <v>354</v>
      </c>
      <c r="E50" s="388"/>
      <c r="F50" s="328"/>
      <c r="G50" s="386"/>
    </row>
    <row r="51" spans="1:8" s="4" customFormat="1" ht="40.25" customHeight="1" x14ac:dyDescent="0.25">
      <c r="A51" s="551">
        <v>63</v>
      </c>
      <c r="B51" s="579" t="s">
        <v>355</v>
      </c>
      <c r="C51" s="533">
        <v>6961</v>
      </c>
      <c r="D51" s="284" t="s">
        <v>356</v>
      </c>
      <c r="E51" s="283">
        <v>3481</v>
      </c>
      <c r="F51" s="115"/>
      <c r="G51" s="97"/>
    </row>
    <row r="52" spans="1:8" s="4" customFormat="1" ht="40.25" customHeight="1" x14ac:dyDescent="0.25">
      <c r="A52" s="560"/>
      <c r="B52" s="567"/>
      <c r="C52" s="518"/>
      <c r="D52" s="258" t="s">
        <v>357</v>
      </c>
      <c r="E52" s="259">
        <v>3480</v>
      </c>
      <c r="F52" s="55"/>
      <c r="G52" s="112"/>
    </row>
    <row r="53" spans="1:8" s="4" customFormat="1" ht="40.25" customHeight="1" x14ac:dyDescent="0.25">
      <c r="A53" s="560"/>
      <c r="B53" s="567"/>
      <c r="C53" s="518"/>
      <c r="D53" s="258" t="s">
        <v>358</v>
      </c>
      <c r="E53" s="288"/>
      <c r="F53" s="55"/>
      <c r="G53" s="112"/>
    </row>
    <row r="54" spans="1:8" s="4" customFormat="1" ht="40.25" customHeight="1" thickBot="1" x14ac:dyDescent="0.3">
      <c r="A54" s="553"/>
      <c r="B54" s="580"/>
      <c r="C54" s="534"/>
      <c r="D54" s="260" t="s">
        <v>359</v>
      </c>
      <c r="E54" s="257"/>
      <c r="F54" s="55"/>
      <c r="G54" s="112"/>
    </row>
    <row r="55" spans="1:8" s="7" customFormat="1" ht="40.25" customHeight="1" x14ac:dyDescent="0.25">
      <c r="A55" s="551">
        <v>64</v>
      </c>
      <c r="B55" s="579" t="s">
        <v>360</v>
      </c>
      <c r="C55" s="533">
        <v>6686</v>
      </c>
      <c r="D55" s="255" t="s">
        <v>361</v>
      </c>
      <c r="E55" s="256">
        <v>3343</v>
      </c>
      <c r="F55" s="115"/>
      <c r="G55" s="97"/>
    </row>
    <row r="56" spans="1:8" s="7" customFormat="1" ht="40.25" customHeight="1" thickBot="1" x14ac:dyDescent="0.3">
      <c r="A56" s="553"/>
      <c r="B56" s="580"/>
      <c r="C56" s="534"/>
      <c r="D56" s="258" t="s">
        <v>362</v>
      </c>
      <c r="E56" s="259">
        <v>3343</v>
      </c>
      <c r="F56" s="55"/>
      <c r="G56" s="112"/>
    </row>
    <row r="57" spans="1:8" s="40" customFormat="1" ht="48.75" customHeight="1" thickBot="1" x14ac:dyDescent="0.3">
      <c r="A57" s="545">
        <v>65</v>
      </c>
      <c r="B57" s="566" t="s">
        <v>363</v>
      </c>
      <c r="C57" s="256">
        <v>1856</v>
      </c>
      <c r="D57" s="255" t="s">
        <v>364</v>
      </c>
      <c r="E57" s="306">
        <v>1856</v>
      </c>
      <c r="F57" s="116"/>
      <c r="G57" s="96"/>
      <c r="H57" s="44"/>
    </row>
    <row r="58" spans="1:8" s="40" customFormat="1" ht="48.75" customHeight="1" thickBot="1" x14ac:dyDescent="0.3">
      <c r="A58" s="517"/>
      <c r="B58" s="516"/>
      <c r="C58" s="257"/>
      <c r="D58" s="260" t="s">
        <v>365</v>
      </c>
      <c r="E58" s="257"/>
      <c r="F58" s="116"/>
      <c r="G58" s="96"/>
      <c r="H58" s="44"/>
    </row>
    <row r="59" spans="1:8" s="4" customFormat="1" ht="40.25" customHeight="1" x14ac:dyDescent="0.25">
      <c r="A59" s="551">
        <v>67</v>
      </c>
      <c r="B59" s="579" t="s">
        <v>366</v>
      </c>
      <c r="C59" s="533">
        <v>11974</v>
      </c>
      <c r="D59" s="255" t="s">
        <v>367</v>
      </c>
      <c r="E59" s="256">
        <v>2994</v>
      </c>
      <c r="F59" s="118"/>
      <c r="G59" s="120"/>
    </row>
    <row r="60" spans="1:8" s="4" customFormat="1" ht="40.25" customHeight="1" x14ac:dyDescent="0.25">
      <c r="A60" s="552"/>
      <c r="B60" s="582"/>
      <c r="C60" s="542"/>
      <c r="D60" s="286" t="s">
        <v>368</v>
      </c>
      <c r="E60" s="285">
        <v>2994</v>
      </c>
      <c r="F60" s="33"/>
      <c r="G60" s="105"/>
    </row>
    <row r="61" spans="1:8" s="4" customFormat="1" ht="40.25" customHeight="1" x14ac:dyDescent="0.25">
      <c r="A61" s="552"/>
      <c r="B61" s="582"/>
      <c r="C61" s="542"/>
      <c r="D61" s="286" t="s">
        <v>369</v>
      </c>
      <c r="E61" s="285">
        <v>2993</v>
      </c>
      <c r="F61" s="33"/>
      <c r="G61" s="105"/>
    </row>
    <row r="62" spans="1:8" s="4" customFormat="1" ht="40.25" customHeight="1" thickBot="1" x14ac:dyDescent="0.3">
      <c r="A62" s="553"/>
      <c r="B62" s="580"/>
      <c r="C62" s="534"/>
      <c r="D62" s="258" t="s">
        <v>370</v>
      </c>
      <c r="E62" s="259">
        <v>2993</v>
      </c>
      <c r="F62" s="119"/>
      <c r="G62" s="121"/>
    </row>
    <row r="63" spans="1:8" s="4" customFormat="1" ht="40.25" customHeight="1" x14ac:dyDescent="0.25">
      <c r="A63" s="551">
        <v>68</v>
      </c>
      <c r="B63" s="579" t="s">
        <v>371</v>
      </c>
      <c r="C63" s="533">
        <v>5208</v>
      </c>
      <c r="D63" s="255" t="s">
        <v>372</v>
      </c>
      <c r="E63" s="256">
        <v>2604</v>
      </c>
      <c r="F63" s="115"/>
      <c r="G63" s="97"/>
    </row>
    <row r="64" spans="1:8" s="4" customFormat="1" ht="40.25" customHeight="1" thickBot="1" x14ac:dyDescent="0.3">
      <c r="A64" s="553"/>
      <c r="B64" s="580"/>
      <c r="C64" s="534"/>
      <c r="D64" s="258" t="s">
        <v>373</v>
      </c>
      <c r="E64" s="259">
        <v>2604</v>
      </c>
      <c r="F64" s="55"/>
      <c r="G64" s="112"/>
    </row>
    <row r="65" spans="1:7" s="4" customFormat="1" ht="37.25" customHeight="1" x14ac:dyDescent="0.25">
      <c r="A65" s="551">
        <v>69</v>
      </c>
      <c r="B65" s="579" t="s">
        <v>374</v>
      </c>
      <c r="C65" s="533">
        <v>16803</v>
      </c>
      <c r="D65" s="255" t="s">
        <v>375</v>
      </c>
      <c r="E65" s="256">
        <v>3361</v>
      </c>
      <c r="F65" s="115"/>
      <c r="G65" s="97"/>
    </row>
    <row r="66" spans="1:7" s="4" customFormat="1" ht="40.25" customHeight="1" x14ac:dyDescent="0.25">
      <c r="A66" s="552"/>
      <c r="B66" s="582"/>
      <c r="C66" s="542"/>
      <c r="D66" s="286" t="s">
        <v>376</v>
      </c>
      <c r="E66" s="285">
        <v>3361</v>
      </c>
      <c r="F66" s="45"/>
      <c r="G66" s="94"/>
    </row>
    <row r="67" spans="1:7" s="4" customFormat="1" ht="40.25" customHeight="1" x14ac:dyDescent="0.25">
      <c r="A67" s="552"/>
      <c r="B67" s="582"/>
      <c r="C67" s="542"/>
      <c r="D67" s="286" t="s">
        <v>377</v>
      </c>
      <c r="E67" s="285">
        <v>3361</v>
      </c>
      <c r="F67" s="45"/>
      <c r="G67" s="94"/>
    </row>
    <row r="68" spans="1:7" s="4" customFormat="1" ht="40.25" customHeight="1" x14ac:dyDescent="0.25">
      <c r="A68" s="552"/>
      <c r="B68" s="582"/>
      <c r="C68" s="542"/>
      <c r="D68" s="286" t="s">
        <v>378</v>
      </c>
      <c r="E68" s="285">
        <v>3360</v>
      </c>
      <c r="F68" s="45"/>
      <c r="G68" s="94"/>
    </row>
    <row r="69" spans="1:7" s="4" customFormat="1" ht="40.25" customHeight="1" thickBot="1" x14ac:dyDescent="0.3">
      <c r="A69" s="553"/>
      <c r="B69" s="580"/>
      <c r="C69" s="534"/>
      <c r="D69" s="316" t="s">
        <v>379</v>
      </c>
      <c r="E69" s="259">
        <v>3360</v>
      </c>
      <c r="F69" s="55"/>
      <c r="G69" s="112"/>
    </row>
    <row r="70" spans="1:7" s="4" customFormat="1" ht="40.25" customHeight="1" thickBot="1" x14ac:dyDescent="0.3">
      <c r="A70" s="360" t="s">
        <v>380</v>
      </c>
      <c r="B70" s="361" t="s">
        <v>381</v>
      </c>
      <c r="C70" s="245">
        <v>1886</v>
      </c>
      <c r="D70" s="376" t="s">
        <v>382</v>
      </c>
      <c r="E70" s="245">
        <v>1886</v>
      </c>
      <c r="F70" s="377"/>
      <c r="G70" s="364"/>
    </row>
    <row r="71" spans="1:7" s="4" customFormat="1" ht="40.25" customHeight="1" x14ac:dyDescent="0.25">
      <c r="A71" s="545">
        <v>71</v>
      </c>
      <c r="B71" s="566" t="s">
        <v>383</v>
      </c>
      <c r="C71" s="511">
        <v>3982</v>
      </c>
      <c r="D71" s="255" t="s">
        <v>384</v>
      </c>
      <c r="E71" s="256">
        <v>1991</v>
      </c>
      <c r="F71" s="122"/>
      <c r="G71" s="97"/>
    </row>
    <row r="72" spans="1:7" s="4" customFormat="1" ht="40.25" customHeight="1" thickBot="1" x14ac:dyDescent="0.3">
      <c r="A72" s="560"/>
      <c r="B72" s="567"/>
      <c r="C72" s="518"/>
      <c r="D72" s="258" t="s">
        <v>385</v>
      </c>
      <c r="E72" s="259">
        <v>1991</v>
      </c>
      <c r="F72" s="125"/>
      <c r="G72" s="112"/>
    </row>
    <row r="73" spans="1:7" s="4" customFormat="1" ht="40.25" customHeight="1" x14ac:dyDescent="0.25">
      <c r="A73" s="551">
        <v>72</v>
      </c>
      <c r="B73" s="579" t="s">
        <v>386</v>
      </c>
      <c r="C73" s="533">
        <v>7444</v>
      </c>
      <c r="D73" s="255" t="s">
        <v>387</v>
      </c>
      <c r="E73" s="256">
        <v>2482</v>
      </c>
      <c r="F73" s="123"/>
      <c r="G73" s="124"/>
    </row>
    <row r="74" spans="1:7" s="4" customFormat="1" ht="40.25" customHeight="1" x14ac:dyDescent="0.25">
      <c r="A74" s="560"/>
      <c r="B74" s="567"/>
      <c r="C74" s="518"/>
      <c r="D74" s="260" t="s">
        <v>388</v>
      </c>
      <c r="E74" s="269">
        <v>2481</v>
      </c>
      <c r="F74" s="163"/>
      <c r="G74" s="164"/>
    </row>
    <row r="75" spans="1:7" s="4" customFormat="1" ht="40.25" customHeight="1" thickBot="1" x14ac:dyDescent="0.3">
      <c r="A75" s="571"/>
      <c r="B75" s="583"/>
      <c r="C75" s="569"/>
      <c r="D75" s="271" t="s">
        <v>389</v>
      </c>
      <c r="E75" s="272">
        <v>2481</v>
      </c>
      <c r="F75" s="103"/>
      <c r="G75" s="106"/>
    </row>
    <row r="76" spans="1:7" ht="13" thickBot="1" x14ac:dyDescent="0.3">
      <c r="G76" s="56"/>
    </row>
    <row r="77" spans="1:7" ht="25.25" customHeight="1" thickBot="1" x14ac:dyDescent="0.3">
      <c r="A77" s="19"/>
      <c r="B77" s="98" t="s">
        <v>113</v>
      </c>
      <c r="C77" s="99">
        <f>SUM(C4:C75)</f>
        <v>150311</v>
      </c>
      <c r="D77" s="100" t="s">
        <v>113</v>
      </c>
      <c r="E77" s="99">
        <f>SUM(E4:E75)</f>
        <v>150311</v>
      </c>
      <c r="F77" s="101"/>
      <c r="G77" s="102"/>
    </row>
    <row r="78" spans="1:7" x14ac:dyDescent="0.25">
      <c r="G78" s="56"/>
    </row>
  </sheetData>
  <mergeCells count="62">
    <mergeCell ref="A1:F1"/>
    <mergeCell ref="A2:F2"/>
    <mergeCell ref="B41:B44"/>
    <mergeCell ref="C41:C44"/>
    <mergeCell ref="A19:A20"/>
    <mergeCell ref="B19:B20"/>
    <mergeCell ref="C19:C20"/>
    <mergeCell ref="C4:C10"/>
    <mergeCell ref="C34:C40"/>
    <mergeCell ref="B4:B10"/>
    <mergeCell ref="A34:A40"/>
    <mergeCell ref="A4:A10"/>
    <mergeCell ref="A23:A28"/>
    <mergeCell ref="B23:B28"/>
    <mergeCell ref="A11:A12"/>
    <mergeCell ref="B11:B12"/>
    <mergeCell ref="C11:C12"/>
    <mergeCell ref="E17:E18"/>
    <mergeCell ref="A13:A14"/>
    <mergeCell ref="B13:B14"/>
    <mergeCell ref="C13:C14"/>
    <mergeCell ref="A15:A18"/>
    <mergeCell ref="B15:B18"/>
    <mergeCell ref="C15:C18"/>
    <mergeCell ref="A73:A75"/>
    <mergeCell ref="B73:B75"/>
    <mergeCell ref="A41:A44"/>
    <mergeCell ref="B46:B50"/>
    <mergeCell ref="B59:B62"/>
    <mergeCell ref="A65:A69"/>
    <mergeCell ref="B63:B64"/>
    <mergeCell ref="A71:A72"/>
    <mergeCell ref="A63:A64"/>
    <mergeCell ref="B65:B69"/>
    <mergeCell ref="B71:B72"/>
    <mergeCell ref="B55:B56"/>
    <mergeCell ref="A59:A62"/>
    <mergeCell ref="A55:A56"/>
    <mergeCell ref="A46:A50"/>
    <mergeCell ref="A57:A58"/>
    <mergeCell ref="A51:A54"/>
    <mergeCell ref="C65:C69"/>
    <mergeCell ref="C63:C64"/>
    <mergeCell ref="C59:C62"/>
    <mergeCell ref="B57:B58"/>
    <mergeCell ref="C23:C28"/>
    <mergeCell ref="C55:C56"/>
    <mergeCell ref="B29:B31"/>
    <mergeCell ref="C71:C72"/>
    <mergeCell ref="B51:B54"/>
    <mergeCell ref="C29:C31"/>
    <mergeCell ref="C46:C50"/>
    <mergeCell ref="B34:B40"/>
    <mergeCell ref="C51:C54"/>
    <mergeCell ref="C73:C75"/>
    <mergeCell ref="A32:A33"/>
    <mergeCell ref="C32:C33"/>
    <mergeCell ref="A21:A22"/>
    <mergeCell ref="B21:B22"/>
    <mergeCell ref="C21:C22"/>
    <mergeCell ref="A29:A31"/>
    <mergeCell ref="B32:B3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Footer>&amp;LAG 2023 Puy du Fou &amp;C14/10/2023&amp;R&amp;P/&amp;N</oddFooter>
  </headerFooter>
  <rowBreaks count="1" manualBreakCount="1">
    <brk id="4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76"/>
  <sheetViews>
    <sheetView zoomScaleNormal="100" zoomScaleSheetLayoutView="100" workbookViewId="0">
      <pane xSplit="5" ySplit="3" topLeftCell="H4" activePane="bottomRight" state="frozen"/>
      <selection pane="topRight" activeCell="F1" sqref="F1"/>
      <selection pane="bottomLeft" activeCell="A5" sqref="A5"/>
      <selection pane="bottomRight" activeCell="M10" sqref="M10"/>
    </sheetView>
  </sheetViews>
  <sheetFormatPr baseColWidth="10" defaultColWidth="11.453125" defaultRowHeight="12.5" x14ac:dyDescent="0.25"/>
  <cols>
    <col min="1" max="1" width="6.453125" style="17" customWidth="1"/>
    <col min="2" max="2" width="24.54296875" style="18" customWidth="1"/>
    <col min="3" max="3" width="12.36328125" style="17" bestFit="1" customWidth="1"/>
    <col min="4" max="4" width="37.54296875" style="18" bestFit="1" customWidth="1"/>
    <col min="5" max="5" width="10.54296875" style="17" customWidth="1"/>
    <col min="6" max="6" width="27.6328125" style="15" hidden="1" customWidth="1"/>
    <col min="7" max="7" width="31.36328125" style="50" hidden="1" customWidth="1"/>
    <col min="8" max="8" width="11.453125" style="25"/>
    <col min="9" max="16384" width="11.453125" style="5"/>
  </cols>
  <sheetData>
    <row r="1" spans="1:8" ht="25.25" customHeight="1" x14ac:dyDescent="0.25">
      <c r="A1" s="600" t="s">
        <v>390</v>
      </c>
      <c r="B1" s="601"/>
      <c r="C1" s="601"/>
      <c r="D1" s="601"/>
      <c r="E1" s="601"/>
      <c r="F1" s="602"/>
      <c r="G1" s="56"/>
    </row>
    <row r="2" spans="1:8" ht="25.25" customHeight="1" thickBot="1" x14ac:dyDescent="0.3">
      <c r="A2" s="603" t="s">
        <v>391</v>
      </c>
      <c r="B2" s="604"/>
      <c r="C2" s="604"/>
      <c r="D2" s="604"/>
      <c r="E2" s="604"/>
      <c r="F2" s="605"/>
      <c r="G2" s="56"/>
    </row>
    <row r="3" spans="1:8" ht="32.25" customHeight="1" thickBot="1" x14ac:dyDescent="0.3">
      <c r="A3" s="144"/>
      <c r="B3" s="145" t="s">
        <v>115</v>
      </c>
      <c r="C3" s="146" t="s">
        <v>3</v>
      </c>
      <c r="D3" s="146" t="s">
        <v>4</v>
      </c>
      <c r="E3" s="146" t="s">
        <v>5</v>
      </c>
      <c r="F3" s="147" t="s">
        <v>6</v>
      </c>
      <c r="G3" s="148" t="s">
        <v>7</v>
      </c>
    </row>
    <row r="4" spans="1:8" s="7" customFormat="1" ht="40.25" customHeight="1" x14ac:dyDescent="0.25">
      <c r="A4" s="545">
        <v>73</v>
      </c>
      <c r="B4" s="547" t="s">
        <v>392</v>
      </c>
      <c r="C4" s="549">
        <v>1661</v>
      </c>
      <c r="D4" s="322" t="s">
        <v>393</v>
      </c>
      <c r="E4" s="334">
        <v>1661</v>
      </c>
      <c r="F4" s="417"/>
      <c r="G4" s="418"/>
      <c r="H4" s="35"/>
    </row>
    <row r="5" spans="1:8" s="7" customFormat="1" ht="40.25" customHeight="1" thickBot="1" x14ac:dyDescent="0.3">
      <c r="A5" s="546"/>
      <c r="B5" s="548"/>
      <c r="C5" s="550"/>
      <c r="D5" s="243" t="s">
        <v>394</v>
      </c>
      <c r="E5" s="242"/>
      <c r="F5" s="139"/>
      <c r="G5" s="416"/>
      <c r="H5" s="35"/>
    </row>
    <row r="6" spans="1:8" s="4" customFormat="1" ht="40.25" customHeight="1" x14ac:dyDescent="0.25">
      <c r="A6" s="560">
        <v>74</v>
      </c>
      <c r="B6" s="567" t="s">
        <v>395</v>
      </c>
      <c r="C6" s="565">
        <v>5351</v>
      </c>
      <c r="D6" s="246" t="s">
        <v>396</v>
      </c>
      <c r="E6" s="281">
        <v>2676</v>
      </c>
      <c r="F6" s="127"/>
      <c r="G6" s="69"/>
      <c r="H6" s="35"/>
    </row>
    <row r="7" spans="1:8" s="4" customFormat="1" ht="40.25" customHeight="1" x14ac:dyDescent="0.25">
      <c r="A7" s="560"/>
      <c r="B7" s="567"/>
      <c r="C7" s="565"/>
      <c r="D7" s="292" t="s">
        <v>479</v>
      </c>
      <c r="E7" s="282">
        <v>2675</v>
      </c>
      <c r="F7" s="134"/>
      <c r="G7" s="415"/>
      <c r="H7" s="35"/>
    </row>
    <row r="8" spans="1:8" s="4" customFormat="1" ht="40.25" customHeight="1" thickBot="1" x14ac:dyDescent="0.3">
      <c r="A8" s="560"/>
      <c r="B8" s="567"/>
      <c r="C8" s="565"/>
      <c r="D8" s="435"/>
      <c r="E8" s="314"/>
      <c r="F8" s="73"/>
      <c r="G8" s="140"/>
      <c r="H8" s="35"/>
    </row>
    <row r="9" spans="1:8" s="51" customFormat="1" ht="40.25" customHeight="1" x14ac:dyDescent="0.25">
      <c r="A9" s="551">
        <v>75</v>
      </c>
      <c r="B9" s="531" t="s">
        <v>397</v>
      </c>
      <c r="C9" s="533">
        <v>5683</v>
      </c>
      <c r="D9" s="255" t="s">
        <v>398</v>
      </c>
      <c r="E9" s="334">
        <v>2842</v>
      </c>
      <c r="F9" s="68"/>
      <c r="G9" s="126"/>
      <c r="H9" s="44"/>
    </row>
    <row r="10" spans="1:8" s="51" customFormat="1" ht="40.25" customHeight="1" x14ac:dyDescent="0.25">
      <c r="A10" s="560"/>
      <c r="B10" s="520"/>
      <c r="C10" s="518"/>
      <c r="D10" s="286" t="s">
        <v>399</v>
      </c>
      <c r="E10" s="291">
        <v>2841</v>
      </c>
      <c r="F10" s="230"/>
      <c r="G10" s="413"/>
      <c r="H10" s="44"/>
    </row>
    <row r="11" spans="1:8" s="51" customFormat="1" ht="40.25" customHeight="1" x14ac:dyDescent="0.25">
      <c r="A11" s="560"/>
      <c r="B11" s="520"/>
      <c r="C11" s="518"/>
      <c r="D11" s="258" t="s">
        <v>400</v>
      </c>
      <c r="E11" s="314"/>
      <c r="F11" s="230"/>
      <c r="G11" s="413"/>
      <c r="H11" s="44"/>
    </row>
    <row r="12" spans="1:8" s="51" customFormat="1" ht="40.25" customHeight="1" thickBot="1" x14ac:dyDescent="0.3">
      <c r="A12" s="571"/>
      <c r="B12" s="570"/>
      <c r="C12" s="569"/>
      <c r="D12" s="250" t="s">
        <v>401</v>
      </c>
      <c r="E12" s="242"/>
      <c r="F12" s="177"/>
      <c r="G12" s="143"/>
      <c r="H12" s="44"/>
    </row>
    <row r="13" spans="1:8" s="7" customFormat="1" ht="40.25" customHeight="1" x14ac:dyDescent="0.25">
      <c r="A13" s="475">
        <v>76</v>
      </c>
      <c r="B13" s="610" t="s">
        <v>402</v>
      </c>
      <c r="C13" s="614">
        <v>9655</v>
      </c>
      <c r="D13" s="278" t="s">
        <v>403</v>
      </c>
      <c r="E13" s="279">
        <v>3219</v>
      </c>
      <c r="F13" s="127"/>
      <c r="G13" s="128"/>
      <c r="H13" s="35"/>
    </row>
    <row r="14" spans="1:8" s="7" customFormat="1" ht="40.25" customHeight="1" x14ac:dyDescent="0.25">
      <c r="A14" s="449"/>
      <c r="B14" s="611"/>
      <c r="C14" s="615"/>
      <c r="D14" s="226" t="s">
        <v>404</v>
      </c>
      <c r="E14" s="280">
        <v>3218</v>
      </c>
      <c r="F14" s="70"/>
      <c r="G14" s="93"/>
      <c r="H14" s="35"/>
    </row>
    <row r="15" spans="1:8" s="7" customFormat="1" ht="40.25" customHeight="1" x14ac:dyDescent="0.25">
      <c r="A15" s="450"/>
      <c r="B15" s="612"/>
      <c r="C15" s="616"/>
      <c r="D15" s="226" t="s">
        <v>405</v>
      </c>
      <c r="E15" s="280">
        <v>3218</v>
      </c>
      <c r="F15" s="73"/>
      <c r="G15" s="214"/>
      <c r="H15" s="35"/>
    </row>
    <row r="16" spans="1:8" s="7" customFormat="1" ht="40.25" customHeight="1" x14ac:dyDescent="0.25">
      <c r="A16" s="450"/>
      <c r="B16" s="612"/>
      <c r="C16" s="616"/>
      <c r="D16" s="237" t="s">
        <v>406</v>
      </c>
      <c r="E16" s="277"/>
      <c r="F16" s="73"/>
      <c r="G16" s="214"/>
      <c r="H16" s="35"/>
    </row>
    <row r="17" spans="1:8" s="7" customFormat="1" ht="40.25" customHeight="1" x14ac:dyDescent="0.25">
      <c r="A17" s="450"/>
      <c r="B17" s="612"/>
      <c r="C17" s="616"/>
      <c r="D17" s="237" t="s">
        <v>407</v>
      </c>
      <c r="E17" s="277"/>
      <c r="F17" s="73"/>
      <c r="G17" s="214"/>
      <c r="H17" s="35"/>
    </row>
    <row r="18" spans="1:8" s="7" customFormat="1" ht="40.25" customHeight="1" thickBot="1" x14ac:dyDescent="0.3">
      <c r="A18" s="470"/>
      <c r="B18" s="613"/>
      <c r="C18" s="617"/>
      <c r="D18" s="369" t="s">
        <v>408</v>
      </c>
      <c r="E18" s="276"/>
      <c r="F18" s="81"/>
      <c r="G18" s="132"/>
      <c r="H18" s="35"/>
    </row>
    <row r="19" spans="1:8" s="10" customFormat="1" ht="40.25" customHeight="1" x14ac:dyDescent="0.25">
      <c r="A19" s="561">
        <v>77</v>
      </c>
      <c r="B19" s="581" t="s">
        <v>409</v>
      </c>
      <c r="C19" s="606">
        <v>10762</v>
      </c>
      <c r="D19" s="246" t="s">
        <v>410</v>
      </c>
      <c r="E19" s="281">
        <v>3588</v>
      </c>
      <c r="F19" s="127"/>
      <c r="G19" s="128"/>
      <c r="H19" s="35"/>
    </row>
    <row r="20" spans="1:8" s="10" customFormat="1" ht="40.25" customHeight="1" x14ac:dyDescent="0.25">
      <c r="A20" s="552"/>
      <c r="B20" s="582"/>
      <c r="C20" s="607"/>
      <c r="D20" s="290" t="s">
        <v>411</v>
      </c>
      <c r="E20" s="291">
        <v>3587</v>
      </c>
      <c r="F20" s="70"/>
      <c r="G20" s="93"/>
      <c r="H20" s="35"/>
    </row>
    <row r="21" spans="1:8" s="10" customFormat="1" ht="40.25" customHeight="1" thickBot="1" x14ac:dyDescent="0.3">
      <c r="A21" s="553"/>
      <c r="B21" s="580"/>
      <c r="C21" s="608"/>
      <c r="D21" s="330" t="s">
        <v>412</v>
      </c>
      <c r="E21" s="314">
        <v>3587</v>
      </c>
      <c r="F21" s="81"/>
      <c r="G21" s="132"/>
      <c r="H21" s="35"/>
    </row>
    <row r="22" spans="1:8" s="10" customFormat="1" ht="40.25" customHeight="1" thickBot="1" x14ac:dyDescent="0.3">
      <c r="A22" s="553"/>
      <c r="B22" s="580"/>
      <c r="C22" s="608"/>
      <c r="D22" s="330" t="s">
        <v>413</v>
      </c>
      <c r="E22" s="329"/>
      <c r="F22" s="81"/>
      <c r="G22" s="132"/>
      <c r="H22" s="35"/>
    </row>
    <row r="23" spans="1:8" s="10" customFormat="1" ht="40.25" customHeight="1" thickBot="1" x14ac:dyDescent="0.3">
      <c r="A23" s="571"/>
      <c r="B23" s="583"/>
      <c r="C23" s="609"/>
      <c r="D23" s="243" t="s">
        <v>414</v>
      </c>
      <c r="E23" s="92"/>
      <c r="F23" s="81"/>
      <c r="G23" s="132"/>
      <c r="H23" s="35"/>
    </row>
    <row r="24" spans="1:8" s="7" customFormat="1" ht="40.25" customHeight="1" x14ac:dyDescent="0.25">
      <c r="A24" s="561">
        <v>78</v>
      </c>
      <c r="B24" s="581" t="s">
        <v>415</v>
      </c>
      <c r="C24" s="606">
        <v>10568</v>
      </c>
      <c r="D24" s="246" t="s">
        <v>416</v>
      </c>
      <c r="E24" s="281">
        <v>3523</v>
      </c>
      <c r="F24" s="127"/>
      <c r="G24" s="141"/>
      <c r="H24" s="35"/>
    </row>
    <row r="25" spans="1:8" s="7" customFormat="1" ht="40.25" customHeight="1" x14ac:dyDescent="0.25">
      <c r="A25" s="552"/>
      <c r="B25" s="582"/>
      <c r="C25" s="607"/>
      <c r="D25" s="290" t="s">
        <v>417</v>
      </c>
      <c r="E25" s="291">
        <v>3523</v>
      </c>
      <c r="F25" s="70"/>
      <c r="G25" s="129"/>
      <c r="H25" s="35"/>
    </row>
    <row r="26" spans="1:8" s="7" customFormat="1" ht="40.25" customHeight="1" thickBot="1" x14ac:dyDescent="0.3">
      <c r="A26" s="553"/>
      <c r="B26" s="580"/>
      <c r="C26" s="608"/>
      <c r="D26" s="290" t="s">
        <v>418</v>
      </c>
      <c r="E26" s="294">
        <v>3522</v>
      </c>
      <c r="F26" s="81"/>
      <c r="G26" s="135"/>
      <c r="H26" s="35"/>
    </row>
    <row r="27" spans="1:8" s="7" customFormat="1" ht="40.25" customHeight="1" thickBot="1" x14ac:dyDescent="0.3">
      <c r="A27" s="571"/>
      <c r="B27" s="583"/>
      <c r="C27" s="609"/>
      <c r="D27" s="243" t="s">
        <v>419</v>
      </c>
      <c r="E27" s="242"/>
      <c r="F27" s="81"/>
      <c r="G27" s="135"/>
      <c r="H27" s="35"/>
    </row>
    <row r="28" spans="1:8" s="4" customFormat="1" ht="40.25" customHeight="1" thickBot="1" x14ac:dyDescent="0.3">
      <c r="A28" s="545">
        <v>79</v>
      </c>
      <c r="B28" s="547" t="s">
        <v>420</v>
      </c>
      <c r="C28" s="549">
        <v>2601</v>
      </c>
      <c r="D28" s="322" t="s">
        <v>421</v>
      </c>
      <c r="E28" s="414">
        <v>2601</v>
      </c>
      <c r="F28" s="354"/>
      <c r="G28" s="355"/>
      <c r="H28" s="35"/>
    </row>
    <row r="29" spans="1:8" s="4" customFormat="1" ht="40.25" customHeight="1" thickBot="1" x14ac:dyDescent="0.3">
      <c r="A29" s="546"/>
      <c r="B29" s="548"/>
      <c r="C29" s="550"/>
      <c r="D29" s="292" t="s">
        <v>422</v>
      </c>
      <c r="E29" s="345"/>
      <c r="F29" s="354"/>
      <c r="G29" s="355"/>
      <c r="H29" s="35"/>
    </row>
    <row r="30" spans="1:8" s="4" customFormat="1" ht="39.65" customHeight="1" thickBot="1" x14ac:dyDescent="0.3">
      <c r="A30" s="545">
        <v>80</v>
      </c>
      <c r="B30" s="566" t="s">
        <v>423</v>
      </c>
      <c r="C30" s="549">
        <v>2716</v>
      </c>
      <c r="D30" s="331" t="s">
        <v>424</v>
      </c>
      <c r="E30" s="332">
        <v>2716</v>
      </c>
      <c r="F30" s="139"/>
      <c r="G30" s="142"/>
      <c r="H30" s="35"/>
    </row>
    <row r="31" spans="1:8" s="4" customFormat="1" ht="39.65" customHeight="1" thickBot="1" x14ac:dyDescent="0.3">
      <c r="A31" s="546"/>
      <c r="B31" s="568"/>
      <c r="C31" s="550"/>
      <c r="D31" s="243" t="s">
        <v>425</v>
      </c>
      <c r="E31" s="242"/>
      <c r="F31" s="139"/>
      <c r="G31" s="142"/>
      <c r="H31" s="35"/>
    </row>
    <row r="32" spans="1:8" s="51" customFormat="1" ht="40.25" customHeight="1" thickBot="1" x14ac:dyDescent="0.3">
      <c r="A32" s="240">
        <v>81</v>
      </c>
      <c r="B32" s="241" t="s">
        <v>426</v>
      </c>
      <c r="C32" s="242">
        <v>2481</v>
      </c>
      <c r="D32" s="243" t="s">
        <v>427</v>
      </c>
      <c r="E32" s="242">
        <v>2481</v>
      </c>
      <c r="F32" s="139"/>
      <c r="G32" s="142"/>
      <c r="H32" s="44"/>
    </row>
    <row r="33" spans="1:8" s="4" customFormat="1" ht="40.25" customHeight="1" x14ac:dyDescent="0.25">
      <c r="A33" s="560">
        <v>83</v>
      </c>
      <c r="B33" s="567" t="s">
        <v>428</v>
      </c>
      <c r="C33" s="565">
        <v>4864</v>
      </c>
      <c r="D33" s="246" t="s">
        <v>429</v>
      </c>
      <c r="E33" s="281">
        <v>2432</v>
      </c>
      <c r="F33" s="127"/>
      <c r="G33" s="141"/>
      <c r="H33" s="35"/>
    </row>
    <row r="34" spans="1:8" s="4" customFormat="1" ht="40.25" customHeight="1" thickBot="1" x14ac:dyDescent="0.3">
      <c r="A34" s="560"/>
      <c r="B34" s="567"/>
      <c r="C34" s="565"/>
      <c r="D34" s="330" t="s">
        <v>430</v>
      </c>
      <c r="E34" s="314">
        <v>2432</v>
      </c>
      <c r="F34" s="81"/>
      <c r="G34" s="135"/>
      <c r="H34" s="35"/>
    </row>
    <row r="35" spans="1:8" s="4" customFormat="1" ht="40.25" customHeight="1" thickBot="1" x14ac:dyDescent="0.3">
      <c r="A35" s="560"/>
      <c r="B35" s="567"/>
      <c r="C35" s="565"/>
      <c r="D35" s="330" t="s">
        <v>431</v>
      </c>
      <c r="E35" s="333"/>
      <c r="F35" s="81"/>
      <c r="G35" s="135"/>
      <c r="H35" s="35"/>
    </row>
    <row r="36" spans="1:8" s="4" customFormat="1" ht="40.25" customHeight="1" thickBot="1" x14ac:dyDescent="0.3">
      <c r="A36" s="546"/>
      <c r="B36" s="568"/>
      <c r="C36" s="550"/>
      <c r="D36" s="243" t="s">
        <v>432</v>
      </c>
      <c r="E36" s="242"/>
      <c r="F36" s="81"/>
      <c r="G36" s="135"/>
      <c r="H36" s="35"/>
    </row>
    <row r="37" spans="1:8" s="7" customFormat="1" ht="42" customHeight="1" thickBot="1" x14ac:dyDescent="0.3">
      <c r="A37" s="240">
        <v>84</v>
      </c>
      <c r="B37" s="241" t="s">
        <v>433</v>
      </c>
      <c r="C37" s="242">
        <v>2853</v>
      </c>
      <c r="D37" s="243" t="s">
        <v>434</v>
      </c>
      <c r="E37" s="242">
        <v>2853</v>
      </c>
      <c r="F37" s="139"/>
      <c r="G37" s="142"/>
      <c r="H37" s="35"/>
    </row>
    <row r="38" spans="1:8" s="4" customFormat="1" ht="40.25" customHeight="1" x14ac:dyDescent="0.25">
      <c r="A38" s="561">
        <v>85</v>
      </c>
      <c r="B38" s="581" t="s">
        <v>435</v>
      </c>
      <c r="C38" s="606">
        <v>9638</v>
      </c>
      <c r="D38" s="246" t="s">
        <v>436</v>
      </c>
      <c r="E38" s="281">
        <v>3213</v>
      </c>
      <c r="F38" s="127"/>
      <c r="G38" s="141"/>
      <c r="H38" s="35"/>
    </row>
    <row r="39" spans="1:8" s="4" customFormat="1" ht="40.25" customHeight="1" x14ac:dyDescent="0.25">
      <c r="A39" s="553"/>
      <c r="B39" s="580"/>
      <c r="C39" s="608"/>
      <c r="D39" s="290" t="s">
        <v>437</v>
      </c>
      <c r="E39" s="291">
        <v>3213</v>
      </c>
      <c r="F39" s="70"/>
      <c r="G39" s="129"/>
      <c r="H39" s="35"/>
    </row>
    <row r="40" spans="1:8" s="4" customFormat="1" ht="42" customHeight="1" thickBot="1" x14ac:dyDescent="0.3">
      <c r="A40" s="546"/>
      <c r="B40" s="568"/>
      <c r="C40" s="550"/>
      <c r="D40" s="324" t="s">
        <v>438</v>
      </c>
      <c r="E40" s="293">
        <v>3212</v>
      </c>
      <c r="F40" s="81"/>
      <c r="G40" s="135"/>
      <c r="H40" s="35"/>
    </row>
    <row r="41" spans="1:8" s="4" customFormat="1" ht="42" customHeight="1" x14ac:dyDescent="0.25">
      <c r="A41" s="545">
        <v>86</v>
      </c>
      <c r="B41" s="566" t="s">
        <v>439</v>
      </c>
      <c r="C41" s="549">
        <v>3407</v>
      </c>
      <c r="D41" s="322" t="s">
        <v>440</v>
      </c>
      <c r="E41" s="334">
        <v>1704</v>
      </c>
      <c r="F41" s="351"/>
      <c r="G41" s="352"/>
      <c r="H41" s="35"/>
    </row>
    <row r="42" spans="1:8" s="4" customFormat="1" ht="43.5" customHeight="1" thickBot="1" x14ac:dyDescent="0.3">
      <c r="A42" s="546"/>
      <c r="B42" s="568"/>
      <c r="C42" s="550"/>
      <c r="D42" s="292" t="s">
        <v>441</v>
      </c>
      <c r="E42" s="282">
        <v>1703</v>
      </c>
      <c r="F42" s="353"/>
      <c r="G42" s="352"/>
      <c r="H42" s="35"/>
    </row>
    <row r="43" spans="1:8" s="4" customFormat="1" ht="42.65" customHeight="1" x14ac:dyDescent="0.25">
      <c r="A43" s="551">
        <v>87</v>
      </c>
      <c r="B43" s="579" t="s">
        <v>442</v>
      </c>
      <c r="C43" s="618">
        <v>3981</v>
      </c>
      <c r="D43" s="322" t="s">
        <v>443</v>
      </c>
      <c r="E43" s="334">
        <v>1991</v>
      </c>
      <c r="F43" s="178"/>
      <c r="G43" s="157"/>
      <c r="H43" s="35"/>
    </row>
    <row r="44" spans="1:8" s="4" customFormat="1" ht="40.25" customHeight="1" thickBot="1" x14ac:dyDescent="0.3">
      <c r="A44" s="560"/>
      <c r="B44" s="567"/>
      <c r="C44" s="565"/>
      <c r="D44" s="335" t="s">
        <v>444</v>
      </c>
      <c r="E44" s="314">
        <v>1990</v>
      </c>
      <c r="F44" s="179"/>
      <c r="G44" s="158"/>
      <c r="H44" s="35"/>
    </row>
    <row r="45" spans="1:8" s="4" customFormat="1" ht="40.25" customHeight="1" thickBot="1" x14ac:dyDescent="0.3">
      <c r="A45" s="560"/>
      <c r="B45" s="567"/>
      <c r="C45" s="565"/>
      <c r="D45" s="335" t="s">
        <v>445</v>
      </c>
      <c r="E45" s="314"/>
      <c r="F45" s="179"/>
      <c r="G45" s="158"/>
      <c r="H45" s="35"/>
    </row>
    <row r="46" spans="1:8" s="4" customFormat="1" ht="40.25" customHeight="1" thickBot="1" x14ac:dyDescent="0.3">
      <c r="A46" s="571"/>
      <c r="B46" s="583"/>
      <c r="C46" s="609"/>
      <c r="D46" s="336" t="s">
        <v>446</v>
      </c>
      <c r="E46" s="242"/>
      <c r="F46" s="179"/>
      <c r="G46" s="158"/>
      <c r="H46" s="35"/>
    </row>
    <row r="47" spans="1:8" s="4" customFormat="1" ht="40.25" customHeight="1" thickBot="1" x14ac:dyDescent="0.3">
      <c r="A47" s="337">
        <v>88</v>
      </c>
      <c r="B47" s="338" t="s">
        <v>447</v>
      </c>
      <c r="C47" s="339">
        <v>2230</v>
      </c>
      <c r="D47" s="340" t="s">
        <v>448</v>
      </c>
      <c r="E47" s="339">
        <v>2230</v>
      </c>
      <c r="F47" s="155"/>
      <c r="G47" s="156"/>
      <c r="H47" s="35"/>
    </row>
    <row r="48" spans="1:8" s="54" customFormat="1" ht="40.25" customHeight="1" thickBot="1" x14ac:dyDescent="0.3">
      <c r="A48" s="240">
        <v>89</v>
      </c>
      <c r="B48" s="241" t="s">
        <v>449</v>
      </c>
      <c r="C48" s="242">
        <v>1708</v>
      </c>
      <c r="D48" s="243" t="s">
        <v>450</v>
      </c>
      <c r="E48" s="242">
        <v>1708</v>
      </c>
      <c r="F48" s="139"/>
      <c r="G48" s="140"/>
      <c r="H48" s="53"/>
    </row>
    <row r="49" spans="1:8" s="4" customFormat="1" ht="40.25" customHeight="1" x14ac:dyDescent="0.25">
      <c r="A49" s="561">
        <v>91</v>
      </c>
      <c r="B49" s="581" t="s">
        <v>451</v>
      </c>
      <c r="C49" s="606">
        <v>10441</v>
      </c>
      <c r="D49" s="246" t="s">
        <v>452</v>
      </c>
      <c r="E49" s="281">
        <v>3481</v>
      </c>
      <c r="F49" s="127"/>
      <c r="G49" s="130"/>
      <c r="H49" s="35"/>
    </row>
    <row r="50" spans="1:8" s="4" customFormat="1" ht="40.25" customHeight="1" x14ac:dyDescent="0.25">
      <c r="A50" s="552"/>
      <c r="B50" s="582"/>
      <c r="C50" s="607"/>
      <c r="D50" s="290" t="s">
        <v>453</v>
      </c>
      <c r="E50" s="291">
        <v>3480</v>
      </c>
      <c r="F50" s="70"/>
      <c r="G50" s="131"/>
      <c r="H50" s="35"/>
    </row>
    <row r="51" spans="1:8" s="4" customFormat="1" ht="40.25" customHeight="1" thickBot="1" x14ac:dyDescent="0.3">
      <c r="A51" s="553"/>
      <c r="B51" s="580"/>
      <c r="C51" s="608"/>
      <c r="D51" s="290" t="s">
        <v>454</v>
      </c>
      <c r="E51" s="294">
        <v>3480</v>
      </c>
      <c r="F51" s="81"/>
      <c r="G51" s="137"/>
      <c r="H51" s="35"/>
    </row>
    <row r="52" spans="1:8" s="4" customFormat="1" ht="40.25" customHeight="1" thickBot="1" x14ac:dyDescent="0.3">
      <c r="A52" s="553"/>
      <c r="B52" s="580"/>
      <c r="C52" s="608"/>
      <c r="D52" s="292" t="s">
        <v>455</v>
      </c>
      <c r="E52" s="154"/>
      <c r="F52" s="81"/>
      <c r="G52" s="137"/>
      <c r="H52" s="35"/>
    </row>
    <row r="53" spans="1:8" s="4" customFormat="1" ht="40.25" customHeight="1" thickBot="1" x14ac:dyDescent="0.3">
      <c r="A53" s="553"/>
      <c r="B53" s="580"/>
      <c r="C53" s="608"/>
      <c r="D53" s="292" t="s">
        <v>456</v>
      </c>
      <c r="E53" s="289"/>
      <c r="F53" s="81"/>
      <c r="G53" s="137"/>
      <c r="H53" s="35"/>
    </row>
    <row r="54" spans="1:8" s="4" customFormat="1" ht="40.25" customHeight="1" thickBot="1" x14ac:dyDescent="0.3">
      <c r="A54" s="571"/>
      <c r="B54" s="583"/>
      <c r="C54" s="609"/>
      <c r="D54" s="243" t="s">
        <v>457</v>
      </c>
      <c r="E54" s="92"/>
      <c r="F54" s="81"/>
      <c r="G54" s="137"/>
      <c r="H54" s="35"/>
    </row>
    <row r="55" spans="1:8" s="4" customFormat="1" ht="40.25" customHeight="1" x14ac:dyDescent="0.25">
      <c r="A55" s="561">
        <v>92</v>
      </c>
      <c r="B55" s="581" t="s">
        <v>458</v>
      </c>
      <c r="C55" s="606">
        <v>5181</v>
      </c>
      <c r="D55" s="246" t="s">
        <v>459</v>
      </c>
      <c r="E55" s="281">
        <v>2591</v>
      </c>
      <c r="F55" s="127"/>
      <c r="G55" s="138"/>
      <c r="H55" s="35"/>
    </row>
    <row r="56" spans="1:8" s="4" customFormat="1" ht="39.65" customHeight="1" thickBot="1" x14ac:dyDescent="0.3">
      <c r="A56" s="560"/>
      <c r="B56" s="567"/>
      <c r="C56" s="565"/>
      <c r="D56" s="330" t="s">
        <v>460</v>
      </c>
      <c r="E56" s="314">
        <v>2590</v>
      </c>
      <c r="F56" s="81"/>
      <c r="G56" s="136"/>
      <c r="H56" s="35"/>
    </row>
    <row r="57" spans="1:8" s="4" customFormat="1" ht="39.65" customHeight="1" thickBot="1" x14ac:dyDescent="0.3">
      <c r="A57" s="560"/>
      <c r="B57" s="567"/>
      <c r="C57" s="565"/>
      <c r="D57" s="330" t="s">
        <v>461</v>
      </c>
      <c r="E57" s="333"/>
      <c r="F57" s="81"/>
      <c r="G57" s="136"/>
      <c r="H57" s="35"/>
    </row>
    <row r="58" spans="1:8" s="4" customFormat="1" ht="39.65" customHeight="1" thickBot="1" x14ac:dyDescent="0.3">
      <c r="A58" s="571"/>
      <c r="B58" s="583"/>
      <c r="C58" s="609"/>
      <c r="D58" s="243" t="s">
        <v>462</v>
      </c>
      <c r="E58" s="242"/>
      <c r="F58" s="81"/>
      <c r="G58" s="136"/>
      <c r="H58" s="35"/>
    </row>
    <row r="59" spans="1:8" s="4" customFormat="1" ht="40.25" customHeight="1" x14ac:dyDescent="0.25">
      <c r="A59" s="561">
        <v>93</v>
      </c>
      <c r="B59" s="581" t="s">
        <v>463</v>
      </c>
      <c r="C59" s="606">
        <v>7134</v>
      </c>
      <c r="D59" s="246" t="s">
        <v>464</v>
      </c>
      <c r="E59" s="281">
        <v>2378</v>
      </c>
      <c r="F59" s="389"/>
      <c r="G59" s="390"/>
      <c r="H59" s="35"/>
    </row>
    <row r="60" spans="1:8" s="4" customFormat="1" ht="40.25" customHeight="1" x14ac:dyDescent="0.25">
      <c r="A60" s="560"/>
      <c r="B60" s="567"/>
      <c r="C60" s="565"/>
      <c r="D60" s="246" t="s">
        <v>465</v>
      </c>
      <c r="E60" s="624">
        <v>2378</v>
      </c>
      <c r="F60" s="353"/>
      <c r="G60" s="391"/>
      <c r="H60" s="35"/>
    </row>
    <row r="61" spans="1:8" s="4" customFormat="1" ht="40.25" customHeight="1" thickBot="1" x14ac:dyDescent="0.3">
      <c r="A61" s="571"/>
      <c r="B61" s="583"/>
      <c r="C61" s="609"/>
      <c r="D61" s="392" t="s">
        <v>466</v>
      </c>
      <c r="E61" s="293">
        <v>2378</v>
      </c>
      <c r="F61" s="393"/>
      <c r="G61" s="394"/>
      <c r="H61" s="35"/>
    </row>
    <row r="62" spans="1:8" s="4" customFormat="1" ht="40.25" customHeight="1" x14ac:dyDescent="0.25">
      <c r="A62" s="561">
        <v>94</v>
      </c>
      <c r="B62" s="581" t="s">
        <v>467</v>
      </c>
      <c r="C62" s="606">
        <v>6666</v>
      </c>
      <c r="D62" s="246" t="s">
        <v>468</v>
      </c>
      <c r="E62" s="281">
        <v>3333</v>
      </c>
      <c r="F62" s="127"/>
      <c r="G62" s="128"/>
      <c r="H62" s="35"/>
    </row>
    <row r="63" spans="1:8" s="4" customFormat="1" ht="40.25" customHeight="1" x14ac:dyDescent="0.25">
      <c r="A63" s="560"/>
      <c r="B63" s="567"/>
      <c r="C63" s="565"/>
      <c r="D63" s="290" t="s">
        <v>469</v>
      </c>
      <c r="E63" s="294">
        <v>3333</v>
      </c>
      <c r="F63" s="134"/>
      <c r="G63" s="153"/>
      <c r="H63" s="35"/>
    </row>
    <row r="64" spans="1:8" s="4" customFormat="1" ht="40.25" customHeight="1" x14ac:dyDescent="0.25">
      <c r="A64" s="560"/>
      <c r="B64" s="567"/>
      <c r="C64" s="565"/>
      <c r="D64" s="292" t="s">
        <v>470</v>
      </c>
      <c r="E64" s="282"/>
      <c r="F64" s="134"/>
      <c r="G64" s="153"/>
      <c r="H64" s="35"/>
    </row>
    <row r="65" spans="1:8" s="4" customFormat="1" ht="40.25" customHeight="1" thickBot="1" x14ac:dyDescent="0.3">
      <c r="A65" s="571"/>
      <c r="B65" s="583"/>
      <c r="C65" s="609"/>
      <c r="D65" s="341" t="s">
        <v>471</v>
      </c>
      <c r="E65" s="342"/>
      <c r="F65" s="81"/>
      <c r="G65" s="132"/>
      <c r="H65" s="35"/>
    </row>
    <row r="66" spans="1:8" s="4" customFormat="1" ht="40.25" customHeight="1" x14ac:dyDescent="0.25">
      <c r="A66" s="561">
        <v>95</v>
      </c>
      <c r="B66" s="581" t="s">
        <v>472</v>
      </c>
      <c r="C66" s="606">
        <v>8667</v>
      </c>
      <c r="D66" s="343" t="s">
        <v>473</v>
      </c>
      <c r="E66" s="281">
        <v>2889</v>
      </c>
      <c r="F66" s="178"/>
      <c r="G66" s="128"/>
      <c r="H66" s="35"/>
    </row>
    <row r="67" spans="1:8" s="4" customFormat="1" ht="40.25" customHeight="1" x14ac:dyDescent="0.25">
      <c r="A67" s="560"/>
      <c r="B67" s="567"/>
      <c r="C67" s="565"/>
      <c r="D67" s="344" t="s">
        <v>474</v>
      </c>
      <c r="E67" s="345">
        <v>2889</v>
      </c>
      <c r="F67" s="134"/>
      <c r="G67" s="153"/>
      <c r="H67" s="35"/>
    </row>
    <row r="68" spans="1:8" s="4" customFormat="1" ht="40.25" customHeight="1" thickBot="1" x14ac:dyDescent="0.3">
      <c r="A68" s="571"/>
      <c r="B68" s="583"/>
      <c r="C68" s="609"/>
      <c r="D68" s="346" t="s">
        <v>475</v>
      </c>
      <c r="E68" s="347">
        <v>2889</v>
      </c>
      <c r="F68" s="81"/>
      <c r="G68" s="132"/>
      <c r="H68" s="35"/>
    </row>
    <row r="69" spans="1:8" ht="25.25" customHeight="1" thickBot="1" x14ac:dyDescent="0.3">
      <c r="A69" s="18"/>
      <c r="C69" s="18"/>
      <c r="E69" s="18"/>
      <c r="F69" s="24"/>
      <c r="G69" s="56"/>
    </row>
    <row r="70" spans="1:8" ht="25.25" customHeight="1" thickBot="1" x14ac:dyDescent="0.3">
      <c r="A70" s="20"/>
      <c r="B70" s="98" t="s">
        <v>193</v>
      </c>
      <c r="C70" s="99">
        <f>SUM(C4:C68)</f>
        <v>118248</v>
      </c>
      <c r="D70" s="100" t="s">
        <v>193</v>
      </c>
      <c r="E70" s="99">
        <f>SUM(E4:E68)</f>
        <v>118248</v>
      </c>
      <c r="F70" s="133"/>
      <c r="G70" s="102"/>
    </row>
    <row r="71" spans="1:8" ht="25.25" customHeight="1" x14ac:dyDescent="0.25">
      <c r="A71" s="18"/>
      <c r="C71" s="18"/>
      <c r="E71" s="18"/>
      <c r="F71" s="24"/>
      <c r="G71" s="56"/>
    </row>
    <row r="72" spans="1:8" ht="25.25" customHeight="1" x14ac:dyDescent="0.25">
      <c r="A72" s="18"/>
      <c r="C72" s="18"/>
      <c r="E72" s="18"/>
      <c r="F72" s="24"/>
      <c r="G72" s="56"/>
    </row>
    <row r="73" spans="1:8" ht="25.25" customHeight="1" x14ac:dyDescent="0.25">
      <c r="A73" s="18"/>
      <c r="C73" s="18"/>
      <c r="E73" s="18"/>
      <c r="G73" s="56"/>
    </row>
    <row r="75" spans="1:8" ht="15.5" x14ac:dyDescent="0.25">
      <c r="F75" s="16"/>
      <c r="G75" s="56"/>
    </row>
    <row r="76" spans="1:8" x14ac:dyDescent="0.25">
      <c r="G76" s="56"/>
    </row>
  </sheetData>
  <mergeCells count="53">
    <mergeCell ref="A43:A46"/>
    <mergeCell ref="B43:B46"/>
    <mergeCell ref="C43:C46"/>
    <mergeCell ref="B33:B36"/>
    <mergeCell ref="C33:C36"/>
    <mergeCell ref="A38:A40"/>
    <mergeCell ref="B38:B40"/>
    <mergeCell ref="C38:C40"/>
    <mergeCell ref="A41:A42"/>
    <mergeCell ref="B41:B42"/>
    <mergeCell ref="C41:C42"/>
    <mergeCell ref="A49:A54"/>
    <mergeCell ref="B49:B54"/>
    <mergeCell ref="C49:C54"/>
    <mergeCell ref="A55:A58"/>
    <mergeCell ref="B55:B58"/>
    <mergeCell ref="C55:C58"/>
    <mergeCell ref="C66:C68"/>
    <mergeCell ref="A59:A61"/>
    <mergeCell ref="B59:B61"/>
    <mergeCell ref="C59:C61"/>
    <mergeCell ref="A62:A65"/>
    <mergeCell ref="B62:B65"/>
    <mergeCell ref="C62:C65"/>
    <mergeCell ref="A66:A68"/>
    <mergeCell ref="B66:B68"/>
    <mergeCell ref="C13:C18"/>
    <mergeCell ref="A6:A8"/>
    <mergeCell ref="B6:B8"/>
    <mergeCell ref="C6:C8"/>
    <mergeCell ref="C19:C23"/>
    <mergeCell ref="A33:A36"/>
    <mergeCell ref="A1:F1"/>
    <mergeCell ref="A2:F2"/>
    <mergeCell ref="A24:A27"/>
    <mergeCell ref="B24:B27"/>
    <mergeCell ref="C24:C27"/>
    <mergeCell ref="C9:C12"/>
    <mergeCell ref="A9:A12"/>
    <mergeCell ref="B9:B12"/>
    <mergeCell ref="A19:A23"/>
    <mergeCell ref="B19:B23"/>
    <mergeCell ref="A13:A18"/>
    <mergeCell ref="B13:B18"/>
    <mergeCell ref="C30:C31"/>
    <mergeCell ref="B30:B31"/>
    <mergeCell ref="A30:A31"/>
    <mergeCell ref="A28:A29"/>
    <mergeCell ref="B28:B29"/>
    <mergeCell ref="C28:C29"/>
    <mergeCell ref="A4:A5"/>
    <mergeCell ref="B4:B5"/>
    <mergeCell ref="C4:C5"/>
  </mergeCells>
  <phoneticPr fontId="4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Footer>&amp;LAG FFBB 2023 - Puy du Fou  &amp;C14 octobre 2023&amp;R&amp;P/&amp;N</oddFooter>
  </headerFooter>
  <rowBreaks count="1" manualBreakCount="1">
    <brk id="3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B17B3FEA19F47B985056430E16C49" ma:contentTypeVersion="19" ma:contentTypeDescription="Crée un document." ma:contentTypeScope="" ma:versionID="4662de9c8516c98691be3f7f42cb82b6">
  <xsd:schema xmlns:xsd="http://www.w3.org/2001/XMLSchema" xmlns:xs="http://www.w3.org/2001/XMLSchema" xmlns:p="http://schemas.microsoft.com/office/2006/metadata/properties" xmlns:ns2="1e287b4b-7028-4876-9a17-d3be9b55310e" xmlns:ns3="972ae2b5-84e5-4468-876d-eb40f00fe230" targetNamespace="http://schemas.microsoft.com/office/2006/metadata/properties" ma:root="true" ma:fieldsID="b807914fc30a95b60bb3d241e68a7f99" ns2:_="" ns3:_="">
    <xsd:import namespace="1e287b4b-7028-4876-9a17-d3be9b55310e"/>
    <xsd:import namespace="972ae2b5-84e5-4468-876d-eb40f00fe2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E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87b4b-7028-4876-9a17-d3be9b5531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cf68a8-30e2-4a91-bc96-5272c0e2f645}" ma:internalName="TaxCatchAll" ma:showField="CatchAllData" ma:web="1e287b4b-7028-4876-9a17-d3be9b5531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ae2b5-84e5-4468-876d-eb40f00fe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8ff1f16b-57da-4d4c-b19b-24c9556ca1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TAT" ma:index="26" nillable="true" ma:displayName="ETAT" ma:format="Dropdown" ma:internalName="ETA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2ae2b5-84e5-4468-876d-eb40f00fe230">
      <Terms xmlns="http://schemas.microsoft.com/office/infopath/2007/PartnerControls"/>
    </lcf76f155ced4ddcb4097134ff3c332f>
    <TaxCatchAll xmlns="1e287b4b-7028-4876-9a17-d3be9b55310e" xsi:nil="true"/>
    <ETAT xmlns="972ae2b5-84e5-4468-876d-eb40f00fe230" xsi:nil="true"/>
  </documentManagement>
</p:properties>
</file>

<file path=customXml/itemProps1.xml><?xml version="1.0" encoding="utf-8"?>
<ds:datastoreItem xmlns:ds="http://schemas.openxmlformats.org/officeDocument/2006/customXml" ds:itemID="{F9823D33-CA88-41F5-86FD-504774D8EB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4E9FB2-938D-4769-A053-0C98728A7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87b4b-7028-4876-9a17-d3be9b55310e"/>
    <ds:schemaRef ds:uri="972ae2b5-84e5-4468-876d-eb40f00fe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0C4E20-A40B-4755-9277-565615E2450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972ae2b5-84e5-4468-876d-eb40f00fe230"/>
    <ds:schemaRef ds:uri="1e287b4b-7028-4876-9a17-d3be9b55310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LR-DOM TOM</vt:lpstr>
      <vt:lpstr>CD 01-24</vt:lpstr>
      <vt:lpstr>CD 25-48</vt:lpstr>
      <vt:lpstr>CD 49-72</vt:lpstr>
      <vt:lpstr>CD 73-95</vt:lpstr>
      <vt:lpstr>'CD 01-24'!Impression_des_titres</vt:lpstr>
      <vt:lpstr>'CD 25-48'!Impression_des_titres</vt:lpstr>
      <vt:lpstr>'CD 49-72'!Impression_des_titres</vt:lpstr>
      <vt:lpstr>'CD 73-95'!Impression_des_titres</vt:lpstr>
      <vt:lpstr>'LR-DOM TOM'!Impression_des_titres</vt:lpstr>
      <vt:lpstr>'CD 01-24'!Zone_d_impression</vt:lpstr>
      <vt:lpstr>'CD 25-48'!Zone_d_impression</vt:lpstr>
      <vt:lpstr>'CD 49-72'!Zone_d_impression</vt:lpstr>
      <vt:lpstr>'CD 73-95'!Zone_d_impression</vt:lpstr>
      <vt:lpstr>'LR-DOM TOM'!Zone_d_impression</vt:lpstr>
    </vt:vector>
  </TitlesOfParts>
  <Manager/>
  <Company>FFBB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</dc:creator>
  <cp:keywords/>
  <dc:description/>
  <cp:lastModifiedBy>BOURGEON Audrey</cp:lastModifiedBy>
  <cp:revision/>
  <cp:lastPrinted>2024-10-16T09:55:11Z</cp:lastPrinted>
  <dcterms:created xsi:type="dcterms:W3CDTF">2002-05-23T15:56:21Z</dcterms:created>
  <dcterms:modified xsi:type="dcterms:W3CDTF">2025-02-10T16:56:36Z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0x010100513B17B3FEA19F47B985056430E16C49</vt:lpwstr>
  </property>
  <property fmtid="{D5CDD505-2E9C-101B-9397-08002B2CF9AE}" pid="3" name="MediaServiceImageTags">
    <vt:lpwstr/>
  </property>
</Properties>
</file>